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wechat_files\wxid_i71q9pn7t5vc22_c363\msg\file\2026-08\"/>
    </mc:Choice>
  </mc:AlternateContent>
  <bookViews>
    <workbookView windowWidth="23837" windowHeight="11520" activeTab="1"/>
  </bookViews>
  <sheets>
    <sheet name="教师组" sheetId="1" r:id="rId1"/>
    <sheet name="学生组" sheetId="2" r:id="rId2"/>
  </sheets>
  <definedNames>
    <definedName name="_xlnm._FilterDatabase" localSheetId="0" hidden="1">教师组!$A$3:$H$3</definedName>
    <definedName name="_xlnm._FilterDatabase" localSheetId="1" hidden="1">学生组!$A$3:$X$167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<sst xmlns="http://schemas.openxmlformats.org/spreadsheetml/2006/main" count="2023" uniqueCount="819">
  <si>
    <t>2026年亳州市学生资助诚信、感恩、励志教育主题活动优秀作品评选拟获奖名单（教师组）</t>
  </si>
  <si>
    <t>序号</t>
  </si>
  <si>
    <t>作品名称</t>
  </si>
  <si>
    <t>作品类型</t>
  </si>
  <si>
    <t>类别</t>
  </si>
  <si>
    <t>作者姓名</t>
  </si>
  <si>
    <t>县区</t>
  </si>
  <si>
    <t>作者单位</t>
  </si>
  <si>
    <t>奖项</t>
  </si>
  <si>
    <t>一个都不能少</t>
  </si>
  <si>
    <t>征文（教师组）</t>
  </si>
  <si>
    <t>王文英</t>
  </si>
  <si>
    <t>高新区</t>
  </si>
  <si>
    <t>亳州市第二幼儿园</t>
  </si>
  <si>
    <t>一等奖</t>
  </si>
  <si>
    <t>《守》</t>
  </si>
  <si>
    <t>杨巧多</t>
  </si>
  <si>
    <t>利辛县</t>
  </si>
  <si>
    <t>利辛机电科技学校</t>
  </si>
  <si>
    <t>政策护航，温暖童年</t>
  </si>
  <si>
    <t>胡慧琳</t>
  </si>
  <si>
    <t>蒙城县</t>
  </si>
  <si>
    <t>第五幼儿园柳庄园区</t>
  </si>
  <si>
    <t>你当像鸟，飞向你的山</t>
  </si>
  <si>
    <t>白亚男</t>
  </si>
  <si>
    <t>谯城区</t>
  </si>
  <si>
    <t>亳州市第二完全中学</t>
  </si>
  <si>
    <t>麦田里的守望者</t>
  </si>
  <si>
    <t>王婷</t>
  </si>
  <si>
    <t>市直学校</t>
  </si>
  <si>
    <t>亳州幼儿师范学校</t>
  </si>
  <si>
    <t>窗畔葵光，温暖成长路</t>
  </si>
  <si>
    <t>葛梦如</t>
  </si>
  <si>
    <t>亳州高新技术产业开发区十九里镇中心小学</t>
  </si>
  <si>
    <t>微光入怀，向阳生长</t>
  </si>
  <si>
    <t>李芙英</t>
  </si>
  <si>
    <t>州东学区中心校烈军属子弟小学</t>
  </si>
  <si>
    <t>《资助灯盏，照亮职路繁花》</t>
  </si>
  <si>
    <t>李旸</t>
  </si>
  <si>
    <t>安徽亳州新能源学校</t>
  </si>
  <si>
    <t>光，从裂缝中照进来</t>
  </si>
  <si>
    <t>周曼</t>
  </si>
  <si>
    <t>亳州工业学校</t>
  </si>
  <si>
    <t>第一届</t>
  </si>
  <si>
    <t>孙若文</t>
  </si>
  <si>
    <t>亳州市第三十二中学</t>
  </si>
  <si>
    <t>绿茵藏热爱,微光暖少年</t>
  </si>
  <si>
    <t>王楠楠</t>
  </si>
  <si>
    <t>亳州市第三十七中学</t>
  </si>
  <si>
    <t>以资助微光，护少年远航</t>
  </si>
  <si>
    <t>王亚</t>
  </si>
  <si>
    <t>蒙城县三义路小学</t>
  </si>
  <si>
    <t>二等奖</t>
  </si>
  <si>
    <t>以资助润童心，以坚守赴初心</t>
  </si>
  <si>
    <t>张笑梅</t>
  </si>
  <si>
    <t>蒙城县第五幼儿园柳庄园区</t>
  </si>
  <si>
    <t>沐助学暖阳，怀赤子初心</t>
  </si>
  <si>
    <t>王廷建</t>
  </si>
  <si>
    <t>蒲公英的约定</t>
  </si>
  <si>
    <t>刘莹莹</t>
  </si>
  <si>
    <t>安徽中药科技学校</t>
  </si>
  <si>
    <t>暖心驱散困顿 帮扶圆梦成长</t>
  </si>
  <si>
    <t>于士芹</t>
  </si>
  <si>
    <t>亳州师范高等专科学校附属小学</t>
  </si>
  <si>
    <t>微光汇聚，育梦成光</t>
  </si>
  <si>
    <t>梁秀娟</t>
  </si>
  <si>
    <t>诚信，是那朵最暖的花</t>
  </si>
  <si>
    <t>木峰</t>
  </si>
  <si>
    <t>拂晓学区中心校拂晓小学</t>
  </si>
  <si>
    <t>资助润童心，大爱护成长</t>
  </si>
  <si>
    <t>韩圆圆</t>
  </si>
  <si>
    <t>微光润童心，资助育初心</t>
  </si>
  <si>
    <t>张明</t>
  </si>
  <si>
    <t>资助无小事 枝叶总关情</t>
  </si>
  <si>
    <t>郑涛涛</t>
  </si>
  <si>
    <t>亳州学院附属学校</t>
  </si>
  <si>
    <t>执资助初心，沐芍花暖阳</t>
  </si>
  <si>
    <t>宋天勤）</t>
  </si>
  <si>
    <t>亳州市第十七中学</t>
  </si>
  <si>
    <t>心怀感恩，以爱育童</t>
  </si>
  <si>
    <t>刘文雅</t>
  </si>
  <si>
    <t>谯湘嘉苑幼儿园</t>
  </si>
  <si>
    <t>资助润童心，感恩赴韶华</t>
  </si>
  <si>
    <t>卢奇</t>
  </si>
  <si>
    <t>蒙城县许疃镇许疃小学</t>
  </si>
  <si>
    <t>三等奖</t>
  </si>
  <si>
    <t>资助润童心，感恩效祖国</t>
  </si>
  <si>
    <t>方雷</t>
  </si>
  <si>
    <t>蒙城县板桥集镇第二小学</t>
  </si>
  <si>
    <t>借政策微光 育时代新苗</t>
  </si>
  <si>
    <t>沈文雅</t>
  </si>
  <si>
    <t>亳州市第十二幼儿园</t>
  </si>
  <si>
    <t>资助沐芳华 微光启新程</t>
  </si>
  <si>
    <t>张丹</t>
  </si>
  <si>
    <t>以诚信为笔 书写青春答卷</t>
  </si>
  <si>
    <t>尹宁静</t>
  </si>
  <si>
    <t>涡阳县</t>
  </si>
  <si>
    <t>涡阳县科技学校</t>
  </si>
  <si>
    <t>搭建从资助到育人的彩虹桥</t>
  </si>
  <si>
    <t>许艳</t>
  </si>
  <si>
    <t>蒙城县庄周办事处中心小学</t>
  </si>
  <si>
    <t>怀恩笃行 点亮孩童初心</t>
  </si>
  <si>
    <t>张伟娜</t>
  </si>
  <si>
    <t>亳州市江宁路幼儿园</t>
  </si>
  <si>
    <t>那束光，照亮他前行的路</t>
  </si>
  <si>
    <t>李士艳</t>
  </si>
  <si>
    <t>青云学区中心校市府小学</t>
  </si>
  <si>
    <t>以诚受助行前路，奋发国强报暖情</t>
  </si>
  <si>
    <t>朱玉娟</t>
  </si>
  <si>
    <t>一束微光暖童年</t>
  </si>
  <si>
    <t>姚宇</t>
  </si>
  <si>
    <t>用微光照亮微光</t>
  </si>
  <si>
    <t>马梦</t>
  </si>
  <si>
    <t>亳州市第四小学</t>
  </si>
  <si>
    <t>资助润童心 笃行向未来</t>
  </si>
  <si>
    <t>谢丽</t>
  </si>
  <si>
    <t>亳州市第十六中学</t>
  </si>
  <si>
    <t>优秀奖</t>
  </si>
  <si>
    <t>向阳而生，知恩笃行</t>
  </si>
  <si>
    <t>康凤云</t>
  </si>
  <si>
    <t>颜集学区中心校颜集中学</t>
  </si>
  <si>
    <t>诚信立身·感恩润心·励志笃行</t>
  </si>
  <si>
    <t>刘静</t>
  </si>
  <si>
    <t>以资助润心田，以诚信育新人</t>
  </si>
  <si>
    <t>吕宁</t>
  </si>
  <si>
    <t>亳州市第十八中学</t>
  </si>
  <si>
    <t>三尺讲台守初心，五载坚守铸诚信</t>
  </si>
  <si>
    <t>董玉层</t>
  </si>
  <si>
    <t>芦庙学区中心学校</t>
  </si>
  <si>
    <t>以仁心守诚信 以匠心笃励志 以初心致感恩</t>
  </si>
  <si>
    <t>张霞</t>
  </si>
  <si>
    <t>从受助到助人，让感恩与诚信薪火相传</t>
  </si>
  <si>
    <t>陈霞</t>
  </si>
  <si>
    <t>亳州市第二十中学</t>
  </si>
  <si>
    <t>《感恩助学，守信未来》</t>
  </si>
  <si>
    <t>AI创意类作品（教师组）</t>
  </si>
  <si>
    <t>图片</t>
  </si>
  <si>
    <t>范聪慧</t>
  </si>
  <si>
    <t>蒙城县第六幼儿园</t>
  </si>
  <si>
    <t>国家资助 助我圆梦</t>
  </si>
  <si>
    <t>时雪艳</t>
  </si>
  <si>
    <t>《微光成炬》</t>
  </si>
  <si>
    <t>视频</t>
  </si>
  <si>
    <t>黄艳梅</t>
  </si>
  <si>
    <t>亳州市第七小学</t>
  </si>
  <si>
    <t>致未来的自己</t>
  </si>
  <si>
    <t>陈提心</t>
  </si>
  <si>
    <t>《国家资助 助力成长》</t>
  </si>
  <si>
    <t>唐贞贞</t>
  </si>
  <si>
    <t>《灯下》</t>
  </si>
  <si>
    <t>郑宁</t>
  </si>
  <si>
    <t>《立德树人 资助育人》</t>
  </si>
  <si>
    <t>明静</t>
  </si>
  <si>
    <t>蒙城建筑工业中等专业学校</t>
  </si>
  <si>
    <t>《被托起的青春之路》</t>
  </si>
  <si>
    <t>李雪英</t>
  </si>
  <si>
    <t>亳州汽车工业学校</t>
  </si>
  <si>
    <t>资助润童心，诚恩筑少年</t>
  </si>
  <si>
    <t>张敏</t>
  </si>
  <si>
    <t>亳州市第三小学</t>
  </si>
  <si>
    <t>助学筑梦，感恩前行</t>
  </si>
  <si>
    <t>刘曼曼</t>
  </si>
  <si>
    <t>《国家资助 助你圆梦》</t>
  </si>
  <si>
    <t>杨昊</t>
  </si>
  <si>
    <t>助学筑梦 诚信感恩</t>
  </si>
  <si>
    <t>张亚楠</t>
  </si>
  <si>
    <t>芦庙学区中心校</t>
  </si>
  <si>
    <t>《智绘成长 以诚远航》</t>
  </si>
  <si>
    <t>樊颖异</t>
  </si>
  <si>
    <t>《被照亮的青春》</t>
  </si>
  <si>
    <t>杨磊</t>
  </si>
  <si>
    <t>资助育人筑梦未来</t>
  </si>
  <si>
    <t>蒋紫会</t>
  </si>
  <si>
    <t>一诺传千古，诚信助少年</t>
  </si>
  <si>
    <t>林海娟</t>
  </si>
  <si>
    <t>以诚信守本心，以感恩暖岁月</t>
  </si>
  <si>
    <t>刘璐</t>
  </si>
  <si>
    <t>《资助筑梦 诚信同行》</t>
  </si>
  <si>
    <t>资助育人 筑梦前行 青春成长坐标系</t>
  </si>
  <si>
    <t>秦瑞</t>
  </si>
  <si>
    <t>亳州市第三十三中学</t>
  </si>
  <si>
    <t>《暖心资助，向阳成长》</t>
  </si>
  <si>
    <t>侯婉婷</t>
  </si>
  <si>
    <t>资助点亮梦想之路</t>
  </si>
  <si>
    <t>祖润芝</t>
  </si>
  <si>
    <t>亳州市第十九中学</t>
  </si>
  <si>
    <t>助学远航 谯楼绘梦</t>
  </si>
  <si>
    <t>田甜</t>
  </si>
  <si>
    <t>谯城中学</t>
  </si>
  <si>
    <t>资助润童心，守信知感恩</t>
  </si>
  <si>
    <t>陈培艳</t>
  </si>
  <si>
    <t>半截铅笔的微光</t>
  </si>
  <si>
    <t>丁莉</t>
  </si>
  <si>
    <t>鱼跃龙门·资助育人</t>
  </si>
  <si>
    <t>武云伟</t>
  </si>
  <si>
    <t>诚信立身 资助铸魂</t>
  </si>
  <si>
    <t>征文</t>
  </si>
  <si>
    <t>编号1024</t>
  </si>
  <si>
    <t>吴丽</t>
  </si>
  <si>
    <t>微光成炬  感恩同行</t>
  </si>
  <si>
    <t>肖飞</t>
  </si>
  <si>
    <t>亳州市第八中学</t>
  </si>
  <si>
    <t>芍花映窗 助学留香</t>
  </si>
  <si>
    <t>韩丰</t>
  </si>
  <si>
    <t>《一束光的旅程》</t>
  </si>
  <si>
    <t>《石缝里的光》</t>
  </si>
  <si>
    <t>凡梦雨</t>
  </si>
  <si>
    <t>亳州高新技术产业开发区世纪花园幼儿园</t>
  </si>
  <si>
    <t>一束资助光，十年筑梦人</t>
  </si>
  <si>
    <t>尹雪利</t>
  </si>
  <si>
    <t>十河学区中心校 孙大小学</t>
  </si>
  <si>
    <t>逐光答卷</t>
  </si>
  <si>
    <t>刘梦园</t>
  </si>
  <si>
    <t>亳州市第九初级中学</t>
  </si>
  <si>
    <t>四季有爱 感恩有你</t>
  </si>
  <si>
    <t>李蒙蒙</t>
  </si>
  <si>
    <t>芍香润童心，资助育良行</t>
  </si>
  <si>
    <t>孟庆良</t>
  </si>
  <si>
    <t>亳州市丹华小学</t>
  </si>
  <si>
    <t>希望感恩</t>
  </si>
  <si>
    <t>吴憬</t>
  </si>
  <si>
    <t>蒙城县庄子小学</t>
  </si>
  <si>
    <t>政策暖心助学路，党恩筑梦育新人</t>
  </si>
  <si>
    <t>陈和春</t>
  </si>
  <si>
    <t>诚信为镜</t>
  </si>
  <si>
    <t>王梦迪</t>
  </si>
  <si>
    <t>亳州市夏侯小学</t>
  </si>
  <si>
    <t>小松鼠的松果约定</t>
  </si>
  <si>
    <t>李小倩</t>
  </si>
  <si>
    <t>照亮梦想的一束光</t>
  </si>
  <si>
    <t>赵珍、王丽红</t>
  </si>
  <si>
    <t>拂晓中心校汤陵小学</t>
  </si>
  <si>
    <t>《童心沐党恩，助学向阳光》</t>
  </si>
  <si>
    <t>李小栓</t>
  </si>
  <si>
    <t>《微光筑梦 向阳而生》</t>
  </si>
  <si>
    <t>视频/微电影（教师组）</t>
  </si>
  <si>
    <t>助学筑梦 励志前行</t>
  </si>
  <si>
    <t>李丹</t>
  </si>
  <si>
    <t>沐党恩不负韶华，承善意温暖相传</t>
  </si>
  <si>
    <t>胡文秀、姚雪晴</t>
  </si>
  <si>
    <t>资助润童心 感恩板城镇</t>
  </si>
  <si>
    <t>丁倩倩</t>
  </si>
  <si>
    <t>拂晓学区中心校黎明幼儿园</t>
  </si>
  <si>
    <t>《资助筑梦 诚信怀恩》</t>
  </si>
  <si>
    <t>闫磊</t>
  </si>
  <si>
    <t>一颗小蚕豆的暖心旅程-受助知感恩，诚信伴成长</t>
  </si>
  <si>
    <t>刁吉群</t>
  </si>
  <si>
    <t>亳州市第三十一中学附属幼儿园</t>
  </si>
  <si>
    <t>童心向党筑梦未来</t>
  </si>
  <si>
    <t>许利</t>
  </si>
  <si>
    <t>淝河学区中心校淝河镇幼儿园</t>
  </si>
  <si>
    <t>以资助护成长 以诚信守本心</t>
  </si>
  <si>
    <t>王影、樊腾</t>
  </si>
  <si>
    <t>青云中心校建安小学</t>
  </si>
  <si>
    <t xml:space="preserve">为梦想勇往直前李雪英 </t>
  </si>
  <si>
    <t>张雷</t>
  </si>
  <si>
    <t>亳州汽车工业学校 蒙城县资助中心</t>
  </si>
  <si>
    <t>诚信教育主题班会《以诚立身  以信做人》</t>
  </si>
  <si>
    <t>张慕冉</t>
  </si>
  <si>
    <t>资助育人，筑梦飞翔</t>
  </si>
  <si>
    <t>祁诚诚</t>
  </si>
  <si>
    <t>五马学区中心校</t>
  </si>
  <si>
    <t>2026年蒙城县第八中学诚信励志感恩主题教育活动小记</t>
  </si>
  <si>
    <t>葛云兰</t>
  </si>
  <si>
    <t>蒙城县第八中学</t>
  </si>
  <si>
    <t>一碗忆苦饭，一颗感恩心</t>
  </si>
  <si>
    <t>王亚飞</t>
  </si>
  <si>
    <t>微光亦有锋芒</t>
  </si>
  <si>
    <t>亳州市夏侯小学 孙影</t>
  </si>
  <si>
    <t>感恩教育</t>
  </si>
  <si>
    <t>安徽省涡阳第四中学</t>
  </si>
  <si>
    <t>跳绳冠军</t>
  </si>
  <si>
    <t>孙云玲、闻曼曼、刘阳</t>
  </si>
  <si>
    <t>十河学区中心校</t>
  </si>
  <si>
    <t>诚信宣言</t>
  </si>
  <si>
    <t>李晓娜</t>
  </si>
  <si>
    <t>诚信资助</t>
  </si>
  <si>
    <t>图片（教师组）</t>
  </si>
  <si>
    <t>徐艳红</t>
  </si>
  <si>
    <t xml:space="preserve">资助为引，书径通学 </t>
  </si>
  <si>
    <t>马会丽</t>
  </si>
  <si>
    <t>助学筑梦</t>
  </si>
  <si>
    <t>李娜</t>
  </si>
  <si>
    <t>十八里学区中心校</t>
  </si>
  <si>
    <t>资助育人，诚信树人</t>
  </si>
  <si>
    <t>《沐恩励行》</t>
  </si>
  <si>
    <t>傅凯利</t>
  </si>
  <si>
    <t>《党辉暖桑梓，资助筑梦行》</t>
  </si>
  <si>
    <t>陆帅</t>
  </si>
  <si>
    <t>《助学之恩》</t>
  </si>
  <si>
    <t>申莉</t>
  </si>
  <si>
    <t>受助怀德，逐梦笃行</t>
  </si>
  <si>
    <t>李爱丽</t>
  </si>
  <si>
    <t>亳州德忠学校</t>
  </si>
  <si>
    <t>助学筑梦铸人，感恩励志成长</t>
  </si>
  <si>
    <t>资助如光 育人似雨</t>
  </si>
  <si>
    <t>张冬梅</t>
  </si>
  <si>
    <t xml:space="preserve">心怀感恩 绘梦前行 </t>
  </si>
  <si>
    <t>夏楠楠</t>
  </si>
  <si>
    <t>资助润童心，诚信筑未来</t>
  </si>
  <si>
    <t>许玉婷</t>
  </si>
  <si>
    <t>蒙城县第五幼儿园</t>
  </si>
  <si>
    <t xml:space="preserve">感恩资助，诚信励志向未来 </t>
  </si>
  <si>
    <t>霍远远</t>
  </si>
  <si>
    <t xml:space="preserve">资助筑梦，感恩铸人 </t>
  </si>
  <si>
    <t>马慧芳</t>
  </si>
  <si>
    <t>沐恩励志 诚信筑梦</t>
  </si>
  <si>
    <t>张婷婷</t>
  </si>
  <si>
    <t>青云学区中心校铁路小学</t>
  </si>
  <si>
    <t>沐家国温情，少年砺初心</t>
  </si>
  <si>
    <t>张甜甜</t>
  </si>
  <si>
    <t>青春踏歌行</t>
  </si>
  <si>
    <t>沈娜娜</t>
  </si>
  <si>
    <t>诚信助学</t>
  </si>
  <si>
    <t>于飞</t>
  </si>
  <si>
    <t>承资助之暖，赴鸿浩之志</t>
  </si>
  <si>
    <t>岳叮叮</t>
  </si>
  <si>
    <t>亳州市域见天城幼儿园</t>
  </si>
  <si>
    <t>续座右铭</t>
  </si>
  <si>
    <t>王洪波</t>
  </si>
  <si>
    <t>励志笃行 知恩向善</t>
  </si>
  <si>
    <t>杨晓庆</t>
  </si>
  <si>
    <t>立身</t>
  </si>
  <si>
    <t>冯登以</t>
  </si>
  <si>
    <t xml:space="preserve">小小鲜花 大大谢意 </t>
  </si>
  <si>
    <t>杨艳</t>
  </si>
  <si>
    <t>亳州市学前教育中心</t>
  </si>
  <si>
    <t xml:space="preserve">滴水恩涌泉相报 </t>
  </si>
  <si>
    <t>修丽</t>
  </si>
  <si>
    <t>助学筑梦，笃志前行</t>
  </si>
  <si>
    <t>沐光逐梦行</t>
  </si>
  <si>
    <t>李喆</t>
  </si>
  <si>
    <t>沐恩砺志 守诚笃行</t>
  </si>
  <si>
    <t>屈艳飞</t>
  </si>
  <si>
    <t xml:space="preserve">勤学励志 知恩成才 </t>
  </si>
  <si>
    <t>张洁洁</t>
  </si>
  <si>
    <t xml:space="preserve">助学微光，向阳花开 </t>
  </si>
  <si>
    <t>方亚倩</t>
  </si>
  <si>
    <t>竹石</t>
  </si>
  <si>
    <t>卞丽霞</t>
  </si>
  <si>
    <t>青云学区中心校幸福路小学</t>
  </si>
  <si>
    <t>春风护幼，童心向光</t>
  </si>
  <si>
    <t>怀感恩之心，谢国家政策</t>
  </si>
  <si>
    <t>诚信教育宣传</t>
  </si>
  <si>
    <t>2026年亳州市学生资助诚信、感恩、励志教育主题活动优秀作品评选拟获奖名单（学生组）</t>
  </si>
  <si>
    <t>指导教师</t>
  </si>
  <si>
    <t>《灰蝶》</t>
  </si>
  <si>
    <t>征文（学生组）</t>
  </si>
  <si>
    <t>韩婉婷</t>
  </si>
  <si>
    <t>那一锅王不留行，终于开了花</t>
  </si>
  <si>
    <t>何思翰</t>
  </si>
  <si>
    <t>感恩如泉泽壮志 励志为帆济远航</t>
  </si>
  <si>
    <t>冯羽彤</t>
  </si>
  <si>
    <t>亳州五中 高二（11）班</t>
  </si>
  <si>
    <t>张金然</t>
  </si>
  <si>
    <t>以感恩之心，赴自强之路</t>
  </si>
  <si>
    <t>李雅茹</t>
  </si>
  <si>
    <t>董涛</t>
  </si>
  <si>
    <t>窗台上的太阳花</t>
  </si>
  <si>
    <t>孟浩宇</t>
  </si>
  <si>
    <t>一纸资助书，一生诚信路</t>
  </si>
  <si>
    <t>李优菡</t>
  </si>
  <si>
    <t>亳州市第三完全中学</t>
  </si>
  <si>
    <t>王蓓</t>
  </si>
  <si>
    <t>我家的后盾</t>
  </si>
  <si>
    <t>张馨语</t>
  </si>
  <si>
    <t>亳州十二中学九（1）</t>
  </si>
  <si>
    <t>丰光灿</t>
  </si>
  <si>
    <t>托举我的手</t>
  </si>
  <si>
    <t>张硕</t>
  </si>
  <si>
    <t>心怀感恩 不忘来时路</t>
  </si>
  <si>
    <t>陈曦</t>
  </si>
  <si>
    <t>梅欢</t>
  </si>
  <si>
    <t>《比起爱，我更想说声谢谢》</t>
  </si>
  <si>
    <t>吴紫诺</t>
  </si>
  <si>
    <t>利辛高级中学</t>
  </si>
  <si>
    <t>丁新明</t>
  </si>
  <si>
    <t>揣着温暖的阳光往前走</t>
  </si>
  <si>
    <t>李佳芯</t>
  </si>
  <si>
    <t>沐国家资助暖阳，怀感恩之心前行</t>
  </si>
  <si>
    <t>李若涵</t>
  </si>
  <si>
    <t>亳州一中</t>
  </si>
  <si>
    <t>司萍</t>
  </si>
  <si>
    <t>3050块，照亮的青春</t>
  </si>
  <si>
    <t>张郏浩</t>
  </si>
  <si>
    <t>王康怡</t>
  </si>
  <si>
    <t>滴水之恩，涌泉相报</t>
  </si>
  <si>
    <t>王硕</t>
  </si>
  <si>
    <t>蒙城县王集乡移村学校</t>
  </si>
  <si>
    <t>王恒</t>
  </si>
  <si>
    <t>执志渡寒川，怀恩越千山</t>
  </si>
  <si>
    <t>聂宗艺</t>
  </si>
  <si>
    <t>微光予我，奔赴山海</t>
  </si>
  <si>
    <t>王可馨</t>
  </si>
  <si>
    <t>李岩</t>
  </si>
  <si>
    <t>《助学火种灼其华，你我志气共燎原》</t>
  </si>
  <si>
    <t>刘雨彤</t>
  </si>
  <si>
    <t>蒙城县创新中学</t>
  </si>
  <si>
    <t>李宁宁</t>
  </si>
  <si>
    <t>感恩相助 诚信前行——以资助为光，赴励志之约</t>
  </si>
  <si>
    <t>郑若曦</t>
  </si>
  <si>
    <t>陈默聪</t>
  </si>
  <si>
    <t>《沐资助暖阳，怀感恩前行》</t>
  </si>
  <si>
    <t>褚婉茹</t>
  </si>
  <si>
    <t>安徽省蒙城建筑工业中等专业学校</t>
  </si>
  <si>
    <t>刘芳</t>
  </si>
  <si>
    <t>资助如光，照亮前行的路</t>
  </si>
  <si>
    <t>吴思凡</t>
  </si>
  <si>
    <t>实验永兴中学</t>
  </si>
  <si>
    <t>何泽慧</t>
  </si>
  <si>
    <t>筑诚于心昭日月，怀恩为履覆山海</t>
  </si>
  <si>
    <t>崔笑雨</t>
  </si>
  <si>
    <t>汪洁</t>
  </si>
  <si>
    <t>《心怀暖意，以诚逐光》</t>
  </si>
  <si>
    <t>李思睿</t>
  </si>
  <si>
    <t>受助于心，励志于行，不负韶华</t>
  </si>
  <si>
    <t>丁子豪</t>
  </si>
  <si>
    <t>蒙城县实验永兴中学</t>
  </si>
  <si>
    <t>王小凡</t>
  </si>
  <si>
    <t>以诚立身，以信筑匠</t>
  </si>
  <si>
    <t>马玉宸</t>
  </si>
  <si>
    <t>耿国庆</t>
  </si>
  <si>
    <t>《尘埃深处有繁花》</t>
  </si>
  <si>
    <t>周雨恵</t>
  </si>
  <si>
    <t>代雪晴</t>
  </si>
  <si>
    <t>以诚铸魂 以技报国</t>
  </si>
  <si>
    <t>罗春宇</t>
  </si>
  <si>
    <t>慕朝帅</t>
  </si>
  <si>
    <t>苦痛吻我，报之以歌</t>
  </si>
  <si>
    <t>马飞翔</t>
  </si>
  <si>
    <t>一个被光照亮的学生</t>
  </si>
  <si>
    <t>王子俊</t>
  </si>
  <si>
    <t>蒋丽</t>
  </si>
  <si>
    <t>《那碗未吃完的饭》</t>
  </si>
  <si>
    <t>郭秀秀</t>
  </si>
  <si>
    <t>沐资助暖阳，做励志少年</t>
  </si>
  <si>
    <t>方俊雅</t>
  </si>
  <si>
    <t>张子云</t>
  </si>
  <si>
    <t>风雨砥砺 向阳而生</t>
  </si>
  <si>
    <t>李煊</t>
  </si>
  <si>
    <t>孙环环</t>
  </si>
  <si>
    <t>《沐资助暖阳，赴青春山海》</t>
  </si>
  <si>
    <t>王金兰</t>
  </si>
  <si>
    <t>王迪迪</t>
  </si>
  <si>
    <t>《资助心田深处，奔赴未来山河》</t>
  </si>
  <si>
    <t>郑可馨</t>
  </si>
  <si>
    <t>投我以木桃，报之以琼瑶</t>
  </si>
  <si>
    <t>丁文婷</t>
  </si>
  <si>
    <t>董静</t>
  </si>
  <si>
    <t>我收到了一份温暖的礼物</t>
  </si>
  <si>
    <t>郑思睿</t>
  </si>
  <si>
    <t>冯岩</t>
  </si>
  <si>
    <t>诚信资助，点亮技能人生</t>
  </si>
  <si>
    <t>陈翱翔</t>
  </si>
  <si>
    <t>王艳洁</t>
  </si>
  <si>
    <t>以诚立身，以恩逐光</t>
  </si>
  <si>
    <t>马天晨</t>
  </si>
  <si>
    <t>陈婉晴</t>
  </si>
  <si>
    <t>借一束微光，赴青春山海</t>
  </si>
  <si>
    <t>王义葛</t>
  </si>
  <si>
    <t>胡文秀</t>
  </si>
  <si>
    <t>感恩资助 诚信做人</t>
  </si>
  <si>
    <t>刘梦伟</t>
  </si>
  <si>
    <t>以诚为炬 照我逐梦赛场</t>
  </si>
  <si>
    <t>杨子硕</t>
  </si>
  <si>
    <t>代安康</t>
  </si>
  <si>
    <t>心怀感恩铸就梦想</t>
  </si>
  <si>
    <t>王梦倩</t>
  </si>
  <si>
    <t>邢文娜</t>
  </si>
  <si>
    <t>以诚立身 以恩逐光 励志成长</t>
  </si>
  <si>
    <t>刘心怡</t>
  </si>
  <si>
    <t>李霜</t>
  </si>
  <si>
    <t>以诚守资助 以信养初心</t>
  </si>
  <si>
    <t>王紫若</t>
  </si>
  <si>
    <t>王志然</t>
  </si>
  <si>
    <t>红领巾下的药香</t>
  </si>
  <si>
    <t>魏美婷</t>
  </si>
  <si>
    <t>立诚于心，怀恩以行，励志致远</t>
  </si>
  <si>
    <t>李欣怡</t>
  </si>
  <si>
    <t>民和高级中学</t>
  </si>
  <si>
    <t>母竽竽</t>
  </si>
  <si>
    <t>以恩为翼，乘风向远</t>
  </si>
  <si>
    <t>李安琪</t>
  </si>
  <si>
    <t>李梦霄</t>
  </si>
  <si>
    <t>助学逐梦 志在四方</t>
  </si>
  <si>
    <t>张杨</t>
  </si>
  <si>
    <t>那份藏在岁月里的疼爱</t>
  </si>
  <si>
    <t>崔丹莉</t>
  </si>
  <si>
    <t>王艳</t>
  </si>
  <si>
    <t>以赤诚之心   感念岁月温情</t>
  </si>
  <si>
    <t>程果</t>
  </si>
  <si>
    <t>邢慧</t>
  </si>
  <si>
    <t>《资助伴成长 诚信助成才》</t>
  </si>
  <si>
    <t>武梦情</t>
  </si>
  <si>
    <t>戴鑫鑫</t>
  </si>
  <si>
    <t>心存感恩，不负韶华</t>
  </si>
  <si>
    <t>支一童</t>
  </si>
  <si>
    <t>谢萌萌</t>
  </si>
  <si>
    <t>以心为光，终有回响</t>
  </si>
  <si>
    <t>薛佳翔</t>
  </si>
  <si>
    <t>张心月</t>
  </si>
  <si>
    <t>以诚为本 不负韶华</t>
  </si>
  <si>
    <t>李金茹</t>
  </si>
  <si>
    <t>孟坊坊</t>
  </si>
  <si>
    <t>诚信立身 技赢未来</t>
  </si>
  <si>
    <t>族梦洁</t>
  </si>
  <si>
    <t>涡阳科技学校</t>
  </si>
  <si>
    <t>梁钰晨</t>
  </si>
  <si>
    <t>守诚信之本，绽人生华彩</t>
  </si>
  <si>
    <t>张令萱</t>
  </si>
  <si>
    <t>杨苗苗</t>
  </si>
  <si>
    <t>我们要懂得知恩感恩</t>
  </si>
  <si>
    <t>颜静语</t>
  </si>
  <si>
    <t>一杯牛奶 一份感恩</t>
  </si>
  <si>
    <t>张心悦</t>
  </si>
  <si>
    <t>张倩</t>
  </si>
  <si>
    <t>视频/微电影（学生组）</t>
  </si>
  <si>
    <t>王一昕、董清姝、杨雨欣、毛雅琪、王千玙</t>
  </si>
  <si>
    <t>成守静 沈文雅</t>
  </si>
  <si>
    <t>拾光知错，心向暖阳</t>
  </si>
  <si>
    <t>丁一诺，杨雅婷</t>
  </si>
  <si>
    <t>胡颖、丁莉</t>
  </si>
  <si>
    <t>助学 筑梦 铸人</t>
  </si>
  <si>
    <t>周佳音</t>
  </si>
  <si>
    <t>宋天勤</t>
  </si>
  <si>
    <t>秉持忠信 涵养德行</t>
  </si>
  <si>
    <t>李语涵</t>
  </si>
  <si>
    <t>张莹</t>
  </si>
  <si>
    <t>以资助为翼，赴青春山海</t>
  </si>
  <si>
    <t>李梦佳</t>
  </si>
  <si>
    <t>吴倩</t>
  </si>
  <si>
    <t>《不忘初心诚，砥砺前行路》</t>
  </si>
  <si>
    <t>俞悦</t>
  </si>
  <si>
    <t>邵子璇</t>
  </si>
  <si>
    <t>《诚信筑心 感恩同行 励志成长》</t>
  </si>
  <si>
    <t>侯子琪</t>
  </si>
  <si>
    <t>杨守敏</t>
  </si>
  <si>
    <t>《铸魂以立身 逐光而行远》</t>
  </si>
  <si>
    <t>支梦蝶   韩雨嘉</t>
  </si>
  <si>
    <t>夏静</t>
  </si>
  <si>
    <t>受恩逐梦，衔暖而归</t>
  </si>
  <si>
    <t>耿雨露、王艺涵、王睿雅、王嘉豪、张梦茹</t>
  </si>
  <si>
    <t>张振坤</t>
  </si>
  <si>
    <t>破茧成蝶 逐梦青春</t>
  </si>
  <si>
    <t>张思涵、王宣竣</t>
  </si>
  <si>
    <t>崔小龙</t>
  </si>
  <si>
    <t>《感恩资助，诚信筑梦》</t>
  </si>
  <si>
    <t>侯絮莹</t>
  </si>
  <si>
    <t>焦娜娜</t>
  </si>
  <si>
    <t>让诚信走进校园</t>
  </si>
  <si>
    <t>李晟闻</t>
  </si>
  <si>
    <t>丁润丹</t>
  </si>
  <si>
    <t>《奋斗的青春最美丽》</t>
  </si>
  <si>
    <t>张懿杨</t>
  </si>
  <si>
    <t>王雪莉</t>
  </si>
  <si>
    <t>李泽欣</t>
  </si>
  <si>
    <t>王嘉</t>
  </si>
  <si>
    <t>资助伴我成长</t>
  </si>
  <si>
    <t>贺家琪</t>
  </si>
  <si>
    <t>青云学区中心校马元小学</t>
  </si>
  <si>
    <t>马成伟</t>
  </si>
  <si>
    <t>契约微光</t>
  </si>
  <si>
    <t>李锋、张宇、魏子航、冯依臻、刘佳轩</t>
  </si>
  <si>
    <t>心怀感恩 砥励前行</t>
  </si>
  <si>
    <t>陈欣悦</t>
  </si>
  <si>
    <t>涡阳县蔚华中学</t>
  </si>
  <si>
    <t>周静</t>
  </si>
  <si>
    <t>回望</t>
  </si>
  <si>
    <t>张莞笛</t>
  </si>
  <si>
    <t>诚信教育 助我成长</t>
  </si>
  <si>
    <t>纪昊</t>
  </si>
  <si>
    <t>张强</t>
  </si>
  <si>
    <t>诚信立身 励志成才</t>
  </si>
  <si>
    <t>武智永</t>
  </si>
  <si>
    <t>小萝卜头</t>
  </si>
  <si>
    <t>杨俊豪</t>
  </si>
  <si>
    <t>亳州市第十二中学</t>
  </si>
  <si>
    <t>王大伟、刘芳</t>
  </si>
  <si>
    <t>承光而行 照亮前方</t>
  </si>
  <si>
    <t>程博士</t>
  </si>
  <si>
    <t>诚信助学，资助筑梦</t>
  </si>
  <si>
    <t>王紫萱曹雨威</t>
  </si>
  <si>
    <t>大人的“发财梦”，我们来戳破</t>
  </si>
  <si>
    <t>梁睿琪，鞠晨诺，赵琳若，海宁，王子夏，赵美涵</t>
  </si>
  <si>
    <t>杨静</t>
  </si>
  <si>
    <t>抵制网贷，平安校园</t>
  </si>
  <si>
    <t>薛栋 杨严浩 薛智文  余乐乐 尹伊然</t>
  </si>
  <si>
    <t>亳州市第三十二中</t>
  </si>
  <si>
    <t>刘萍萍</t>
  </si>
  <si>
    <t xml:space="preserve">云端陷阱：别让“云养殖”掏空你的养老钱 </t>
  </si>
  <si>
    <t>张心悦 刘雨梵 孙婉馨  王婉佟</t>
  </si>
  <si>
    <t>诚信感恩，逐光而行</t>
  </si>
  <si>
    <t>燕灿灿</t>
  </si>
  <si>
    <t>王可可</t>
  </si>
  <si>
    <t>助学筑梦 自强笃行</t>
  </si>
  <si>
    <t>AI创意类作品（学生组）</t>
  </si>
  <si>
    <t>马婷婷</t>
  </si>
  <si>
    <t>诚信资助点亮技能人生</t>
  </si>
  <si>
    <t>李运</t>
  </si>
  <si>
    <t>爱是可以传递的</t>
  </si>
  <si>
    <t>杨迪</t>
  </si>
  <si>
    <t>李娜、杨小梅</t>
  </si>
  <si>
    <t>微光之炬逐梦未来</t>
  </si>
  <si>
    <t>刘雨晴</t>
  </si>
  <si>
    <t>董志鹏</t>
  </si>
  <si>
    <t>资助春风暖寒门，匠心筑梦圆本科</t>
  </si>
  <si>
    <t>侯婉君</t>
  </si>
  <si>
    <t>微光相伴，助我成长</t>
  </si>
  <si>
    <t>王茉涵</t>
  </si>
  <si>
    <t>刘瑞</t>
  </si>
  <si>
    <t>逆境开花，知恩成长</t>
  </si>
  <si>
    <t>卞梓萱、孟文丽</t>
  </si>
  <si>
    <t>十河学区中心校孙大小学</t>
  </si>
  <si>
    <t>尹雪利、袁慧颖</t>
  </si>
  <si>
    <t>借光的人</t>
  </si>
  <si>
    <t>梁鑫冉</t>
  </si>
  <si>
    <t>暖心资助，伴我成长</t>
  </si>
  <si>
    <t>茹可萱</t>
  </si>
  <si>
    <t>宋梅桂</t>
  </si>
  <si>
    <t>《助梦向阳，笃信前行》</t>
  </si>
  <si>
    <t>杨明磊</t>
  </si>
  <si>
    <t>以诚受助，向阳成长</t>
  </si>
  <si>
    <t>屈鑫瑞</t>
  </si>
  <si>
    <t>一通电话，让我的人生重新开花</t>
  </si>
  <si>
    <t>徐紫颜</t>
  </si>
  <si>
    <t>以爱资助，以梦启航</t>
  </si>
  <si>
    <t>马文妍</t>
  </si>
  <si>
    <t>王雪平</t>
  </si>
  <si>
    <t>一束光的故事-杨奇妙</t>
  </si>
  <si>
    <t>杨奇妙</t>
  </si>
  <si>
    <t>薪火岐黄 筑梦青春</t>
  </si>
  <si>
    <t>蒋佳欣</t>
  </si>
  <si>
    <t>浇灌感恩的新芽</t>
  </si>
  <si>
    <t>李婧琪</t>
  </si>
  <si>
    <t>曾明慧</t>
  </si>
  <si>
    <t>《奋斗正是青春时》</t>
  </si>
  <si>
    <t>张泽希</t>
  </si>
  <si>
    <t>蒙城县民和高级中学</t>
  </si>
  <si>
    <t>孙娜</t>
  </si>
  <si>
    <t>助学圆梦感恩励志</t>
  </si>
  <si>
    <t>图片（学生组）</t>
  </si>
  <si>
    <t>高天宇</t>
  </si>
  <si>
    <t>于瑞</t>
  </si>
  <si>
    <t>暖阳助梦</t>
  </si>
  <si>
    <t>申筱蝶</t>
  </si>
  <si>
    <t>诚信励志感恩教育手抄报</t>
  </si>
  <si>
    <t>陆紫若</t>
  </si>
  <si>
    <t>吴娜</t>
  </si>
  <si>
    <t>感恩资助</t>
  </si>
  <si>
    <t>郭文熙</t>
  </si>
  <si>
    <t>李秀秀</t>
  </si>
  <si>
    <t>资助 诚信 感恩 励志</t>
  </si>
  <si>
    <t>房若</t>
  </si>
  <si>
    <t>张幕冉</t>
  </si>
  <si>
    <t>资助育人 筑梦成才</t>
  </si>
  <si>
    <t>赵欣懿</t>
  </si>
  <si>
    <t>代艳红</t>
  </si>
  <si>
    <t>《资助圆梦，青春报国》</t>
  </si>
  <si>
    <t>王茹茹</t>
  </si>
  <si>
    <t>刘凯杰</t>
  </si>
  <si>
    <t>以诚守望助学之光</t>
  </si>
  <si>
    <t>修永青</t>
  </si>
  <si>
    <t>姚雪晴</t>
  </si>
  <si>
    <t>掌心微光，资助筑梦</t>
  </si>
  <si>
    <t>简艾</t>
  </si>
  <si>
    <t>微光助学，薪火传爱</t>
  </si>
  <si>
    <t>张梦笑</t>
  </si>
  <si>
    <t>感恩资助 励志成才</t>
  </si>
  <si>
    <t>李梦涵</t>
  </si>
  <si>
    <t>袁慧颖</t>
  </si>
  <si>
    <t>张雅若</t>
  </si>
  <si>
    <t>刘阳</t>
  </si>
  <si>
    <t>诚信伴前行</t>
  </si>
  <si>
    <t>方子诺</t>
  </si>
  <si>
    <t>郭倩倩</t>
  </si>
  <si>
    <t>诚信感恩励志铭</t>
  </si>
  <si>
    <t>杨家豪</t>
  </si>
  <si>
    <t>徐敏</t>
  </si>
  <si>
    <t>党恩暖童心 资助伴成长</t>
  </si>
  <si>
    <t>李晨旭</t>
  </si>
  <si>
    <t>亳州市第三十一中附属幼儿园</t>
  </si>
  <si>
    <t>张红静</t>
  </si>
  <si>
    <t>党资助幼儿 向阳而生</t>
  </si>
  <si>
    <t>付宇晴</t>
  </si>
  <si>
    <t>刘艳凤</t>
  </si>
  <si>
    <t>资助育人 筑梦未来</t>
  </si>
  <si>
    <t>李梦雅</t>
  </si>
  <si>
    <t>高莉</t>
  </si>
  <si>
    <t>《资助护航，诚信向阳》</t>
  </si>
  <si>
    <t>刘治韵</t>
  </si>
  <si>
    <t>权春燕</t>
  </si>
  <si>
    <t>资助筑梦 童心向阳</t>
  </si>
  <si>
    <t>程迈</t>
  </si>
  <si>
    <t>书卷承暖·资助成衣</t>
  </si>
  <si>
    <t>李萧帆</t>
  </si>
  <si>
    <t>资助筑梦 向阳而生</t>
  </si>
  <si>
    <t>徐国强</t>
  </si>
  <si>
    <t>亳州市亳芜幼儿园</t>
  </si>
  <si>
    <t>资助之光 照亮求学路</t>
  </si>
  <si>
    <t>唐雨涵</t>
  </si>
  <si>
    <t>感恩资助，筑梦前行</t>
  </si>
  <si>
    <t>支佳宁</t>
  </si>
  <si>
    <t>资助育人、诚信感恩</t>
  </si>
  <si>
    <t>葛林晓</t>
  </si>
  <si>
    <t>纪智</t>
  </si>
  <si>
    <t>助学圆梦，未来可期</t>
  </si>
  <si>
    <t>管子怡</t>
  </si>
  <si>
    <t>任艳</t>
  </si>
  <si>
    <t>《感恩国家 助学育梦》</t>
  </si>
  <si>
    <t>丁钰茹</t>
  </si>
  <si>
    <t>感恩资助 筑梦成长</t>
  </si>
  <si>
    <t>孙以沫</t>
  </si>
  <si>
    <t>王影</t>
  </si>
  <si>
    <t>感恩学校资助</t>
  </si>
  <si>
    <t>天行健</t>
  </si>
  <si>
    <t>周傲雪</t>
  </si>
  <si>
    <t>张召</t>
  </si>
  <si>
    <t>以诚信立身</t>
  </si>
  <si>
    <t>任一诺</t>
  </si>
  <si>
    <t>安徽中药科技学学校</t>
  </si>
  <si>
    <t>许世传</t>
  </si>
  <si>
    <t>《筑梦少年》</t>
  </si>
  <si>
    <t>纪恩熙</t>
  </si>
  <si>
    <t>王思浩</t>
  </si>
  <si>
    <t>守诚行致远 怀恩志恒坚</t>
  </si>
  <si>
    <t>任秀</t>
  </si>
  <si>
    <t>亳州市第五完全中学</t>
  </si>
  <si>
    <t>孙平平</t>
  </si>
  <si>
    <t>文明诚信，礼貌伴我行</t>
  </si>
  <si>
    <t>刘宇轩</t>
  </si>
  <si>
    <t>拂晓中心校拂晓小学</t>
  </si>
  <si>
    <t>杨宗英</t>
  </si>
  <si>
    <t>《诚信 伴我成长》</t>
  </si>
  <si>
    <t>张馨悦</t>
  </si>
  <si>
    <t>康啊敏</t>
  </si>
  <si>
    <t>以诺处世</t>
  </si>
  <si>
    <t>孙冬雨</t>
  </si>
  <si>
    <t>姚丽娟</t>
  </si>
  <si>
    <t>隶书《诚信为民》</t>
  </si>
  <si>
    <t>王嘉嘉</t>
  </si>
  <si>
    <t>夏萌</t>
  </si>
  <si>
    <t>立身以诚信为本</t>
  </si>
  <si>
    <t>杨文慧</t>
  </si>
  <si>
    <t>邓婷</t>
  </si>
  <si>
    <t>《诚信立起 德行天下》</t>
  </si>
  <si>
    <t>乔嘉昱</t>
  </si>
  <si>
    <t>蒙城庄子中专</t>
  </si>
  <si>
    <t>王月峰</t>
  </si>
  <si>
    <t>青春筑梦前行</t>
  </si>
  <si>
    <t>于之雅</t>
  </si>
  <si>
    <t>孙影</t>
  </si>
  <si>
    <t>资助之光，照亮求学路</t>
  </si>
  <si>
    <t>赵梦晓</t>
  </si>
  <si>
    <t>岁月如歌，感恩常在</t>
  </si>
  <si>
    <t>杨涵宁</t>
  </si>
  <si>
    <t>五马学区中心学校</t>
  </si>
  <si>
    <t>王楠</t>
  </si>
  <si>
    <t>《资助圆我求学梦》</t>
  </si>
  <si>
    <t>刘梦佳</t>
  </si>
  <si>
    <t>唐晓慧</t>
  </si>
  <si>
    <t>诚信之光照资助之路</t>
  </si>
  <si>
    <t>马露露</t>
  </si>
  <si>
    <t>王刘杨</t>
  </si>
  <si>
    <t>书法《劝学》</t>
  </si>
  <si>
    <t>张宇欣</t>
  </si>
  <si>
    <t>不畏坎坷，不惧风霜</t>
  </si>
  <si>
    <t>李雅洁</t>
  </si>
  <si>
    <t>夏军会</t>
  </si>
  <si>
    <t>君子立身 以诚为先</t>
  </si>
  <si>
    <t>何鑫蕾</t>
  </si>
  <si>
    <t>诚信做人，踏实做事</t>
  </si>
  <si>
    <t>张冰冰</t>
  </si>
  <si>
    <t>《诚信·善德》</t>
  </si>
  <si>
    <t>姜一诺</t>
  </si>
  <si>
    <t>高连峰</t>
  </si>
  <si>
    <t>《坚守诚信，感恩资助》</t>
  </si>
  <si>
    <t>柳蕴烜</t>
  </si>
  <si>
    <t>葛海云</t>
  </si>
  <si>
    <t>心怀感恩 成就人生</t>
  </si>
  <si>
    <t>史娅茹</t>
  </si>
  <si>
    <t>张春祥</t>
  </si>
  <si>
    <t>资助筑梦 青春绽放</t>
  </si>
  <si>
    <t>冯思琪</t>
  </si>
  <si>
    <t>涡阳县 蔚华中学</t>
  </si>
  <si>
    <t>李召</t>
  </si>
  <si>
    <t>知恩守诚，砺志前行</t>
  </si>
  <si>
    <t>王田甜</t>
  </si>
  <si>
    <t>诚信资助，感恩同行</t>
  </si>
  <si>
    <t>付文雅</t>
  </si>
  <si>
    <t>蒙城二中</t>
  </si>
  <si>
    <t>周峰</t>
  </si>
  <si>
    <t>资助育人，成就未来</t>
  </si>
  <si>
    <t>王玉琪</t>
  </si>
  <si>
    <t>杜鹏飞</t>
  </si>
  <si>
    <t>一言为重</t>
  </si>
  <si>
    <t>李宥成</t>
  </si>
  <si>
    <t>鲍扬扬</t>
  </si>
  <si>
    <t>《诚信之光，照资助之路》</t>
  </si>
  <si>
    <t>李慧</t>
  </si>
  <si>
    <t>蒙城县庄子中专</t>
  </si>
  <si>
    <t>江雨晴</t>
  </si>
  <si>
    <t>诚信同行</t>
  </si>
  <si>
    <t>潘灿</t>
  </si>
  <si>
    <t>《感恩资助   助梦飞翔》</t>
  </si>
  <si>
    <t>汪雨</t>
  </si>
  <si>
    <t>刘海峰</t>
  </si>
  <si>
    <t>心怀感恩  与爱同行</t>
  </si>
  <si>
    <t>赵琳婷</t>
  </si>
  <si>
    <t>王君峰</t>
  </si>
  <si>
    <t>张阿多</t>
  </si>
  <si>
    <t>高云乐</t>
  </si>
  <si>
    <t>晴窗一扇</t>
  </si>
  <si>
    <t>燕荟枝</t>
  </si>
  <si>
    <t>唐佩英</t>
  </si>
  <si>
    <t>诚信励志感恩黑板报</t>
  </si>
  <si>
    <t>张紫悦</t>
  </si>
  <si>
    <t>覃柳婷</t>
  </si>
  <si>
    <t>一纸助学情，一生诚信心</t>
  </si>
  <si>
    <t>宋佳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</si>
</sst>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0" borderId="0" xfId="0" applyNumberFormat="1" applyFill="1" applyAlignment="1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6"/>
  <sheetViews>
    <sheetView topLeftCell="A9" workbookViewId="0">
      <selection activeCell="G10" sqref="G10"/>
    </sheetView>
  </sheetViews>
  <sheetFormatPr defaultColWidth="9.14414414414414" defaultRowHeight="14.1"/>
  <cols>
    <col min="2" max="2" width="32.1441441441441" customWidth="1"/>
    <col min="3" max="3" width="27" style="2" customWidth="1"/>
    <col min="4" max="4" width="14.5675675675676" customWidth="1"/>
    <col min="5" max="5" width="19.7117117117117" style="2" customWidth="1"/>
    <col min="6" max="6" width="20.8558558558559" style="2" customWidth="1"/>
    <col min="7" max="7" width="40.8558558558559" style="2" customWidth="1"/>
    <col min="8" max="8" width="11.2882882882883" style="2" customWidth="1"/>
    <col min="9" max="9" width="9.14414414414414" hidden="1" customWidth="1"/>
  </cols>
  <sheetData>
    <row r="1" ht="54" customHeight="1" spans="1:9">
      <c r="A1" s="4" t="s">
        <v>0</v>
      </c>
      <c r="B1" s="4"/>
      <c r="C1" s="4"/>
      <c r="D1" s="4"/>
      <c r="E1" s="4"/>
      <c r="F1" s="4"/>
      <c r="G1" s="4"/>
      <c r="H1" s="4"/>
    </row>
    <row r="2" ht="24" customHeight="1" spans="1:9">
      <c r="A2" s="4"/>
      <c r="B2" s="4"/>
      <c r="C2" s="4"/>
      <c r="D2" s="4"/>
      <c r="E2" s="4"/>
      <c r="F2" s="4"/>
      <c r="G2" s="4"/>
      <c r="H2" s="4"/>
    </row>
    <row r="3" ht="31" customHeight="1" spans="1:9">
      <c r="A3" s="5" t="s">
        <v>1</v>
      </c>
      <c r="B3" s="6" t="s">
        <v>2</v>
      </c>
      <c r="C3" s="5" t="s">
        <v>3</v>
      </c>
      <c r="D3" s="6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ht="30" customHeight="1" spans="1:9">
      <c r="A4" s="9">
        <v>1</v>
      </c>
      <c r="B4" s="14" t="s">
        <v>9</v>
      </c>
      <c r="C4" s="9" t="s">
        <v>10</v>
      </c>
      <c r="D4" s="14"/>
      <c r="E4" s="9" t="s">
        <v>11</v>
      </c>
      <c r="F4" s="9" t="s">
        <v>12</v>
      </c>
      <c r="G4" s="9" t="s">
        <v>13</v>
      </c>
      <c r="H4" s="9" t="s">
        <v>14</v>
      </c>
      <c r="I4" t="str">
        <f>F4&amp;C4</f>
        <v>高新区征文（教师组）</v>
      </c>
    </row>
    <row r="5" ht="30" customHeight="1" spans="1:9">
      <c r="A5" s="9">
        <v>2</v>
      </c>
      <c r="B5" s="14" t="s">
        <v>15</v>
      </c>
      <c r="C5" s="9" t="s">
        <v>10</v>
      </c>
      <c r="D5" s="14"/>
      <c r="E5" s="9" t="s">
        <v>16</v>
      </c>
      <c r="F5" s="9" t="s">
        <v>17</v>
      </c>
      <c r="G5" s="9" t="s">
        <v>18</v>
      </c>
      <c r="H5" s="9" t="s">
        <v>14</v>
      </c>
      <c r="I5" t="str">
        <f t="shared" ref="I5:I36" si="0">F5&amp;C5</f>
        <v>利辛县征文（教师组）</v>
      </c>
    </row>
    <row r="6" ht="30" customHeight="1" spans="1:9">
      <c r="A6" s="9">
        <v>3</v>
      </c>
      <c r="B6" s="14" t="s">
        <v>19</v>
      </c>
      <c r="C6" s="9" t="s">
        <v>10</v>
      </c>
      <c r="D6" s="14"/>
      <c r="E6" s="9" t="s">
        <v>20</v>
      </c>
      <c r="F6" s="9" t="s">
        <v>21</v>
      </c>
      <c r="G6" s="9" t="s">
        <v>22</v>
      </c>
      <c r="H6" s="9" t="s">
        <v>14</v>
      </c>
      <c r="I6" t="str">
        <f t="shared" si="0"/>
        <v>蒙城县征文（教师组）</v>
      </c>
    </row>
    <row r="7" ht="30" customHeight="1" spans="1:9">
      <c r="A7" s="9">
        <v>4</v>
      </c>
      <c r="B7" s="14" t="s">
        <v>23</v>
      </c>
      <c r="C7" s="9" t="s">
        <v>10</v>
      </c>
      <c r="D7" s="14"/>
      <c r="E7" s="9" t="s">
        <v>24</v>
      </c>
      <c r="F7" s="9" t="s">
        <v>25</v>
      </c>
      <c r="G7" s="9" t="s">
        <v>26</v>
      </c>
      <c r="H7" s="9" t="s">
        <v>14</v>
      </c>
      <c r="I7" t="str">
        <f t="shared" si="0"/>
        <v>谯城区征文（教师组）</v>
      </c>
    </row>
    <row r="8" ht="30" customHeight="1" spans="1:9">
      <c r="A8" s="9">
        <v>5</v>
      </c>
      <c r="B8" s="14" t="s">
        <v>27</v>
      </c>
      <c r="C8" s="9" t="s">
        <v>10</v>
      </c>
      <c r="D8" s="14"/>
      <c r="E8" s="9" t="s">
        <v>28</v>
      </c>
      <c r="F8" s="9" t="s">
        <v>29</v>
      </c>
      <c r="G8" s="9" t="s">
        <v>30</v>
      </c>
      <c r="H8" s="9" t="s">
        <v>14</v>
      </c>
      <c r="I8" t="str">
        <f t="shared" si="0"/>
        <v>市直学校征文（教师组）</v>
      </c>
    </row>
    <row r="9" ht="30" customHeight="1" spans="1:9">
      <c r="A9" s="9">
        <v>6</v>
      </c>
      <c r="B9" s="14" t="s">
        <v>31</v>
      </c>
      <c r="C9" s="9" t="s">
        <v>10</v>
      </c>
      <c r="D9" s="14"/>
      <c r="E9" s="9" t="s">
        <v>32</v>
      </c>
      <c r="F9" s="9" t="s">
        <v>12</v>
      </c>
      <c r="G9" s="9" t="s">
        <v>33</v>
      </c>
      <c r="H9" s="9" t="s">
        <v>14</v>
      </c>
      <c r="I9" t="str">
        <f t="shared" si="0"/>
        <v>高新区征文（教师组）</v>
      </c>
    </row>
    <row r="10" ht="30" customHeight="1" spans="1:9">
      <c r="A10" s="9">
        <v>7</v>
      </c>
      <c r="B10" s="14" t="s">
        <v>34</v>
      </c>
      <c r="C10" s="9" t="s">
        <v>10</v>
      </c>
      <c r="D10" s="14"/>
      <c r="E10" s="9" t="s">
        <v>35</v>
      </c>
      <c r="F10" s="9" t="s">
        <v>25</v>
      </c>
      <c r="G10" s="9" t="s">
        <v>36</v>
      </c>
      <c r="H10" s="9" t="s">
        <v>14</v>
      </c>
      <c r="I10" t="str">
        <f t="shared" si="0"/>
        <v>谯城区征文（教师组）</v>
      </c>
    </row>
    <row r="11" ht="30" customHeight="1" spans="1:9">
      <c r="A11" s="9">
        <v>8</v>
      </c>
      <c r="B11" s="14" t="s">
        <v>37</v>
      </c>
      <c r="C11" s="9" t="s">
        <v>10</v>
      </c>
      <c r="D11" s="14"/>
      <c r="E11" s="9" t="s">
        <v>38</v>
      </c>
      <c r="F11" s="9" t="s">
        <v>17</v>
      </c>
      <c r="G11" s="9" t="s">
        <v>39</v>
      </c>
      <c r="H11" s="9" t="s">
        <v>14</v>
      </c>
      <c r="I11" t="str">
        <f t="shared" si="0"/>
        <v>利辛县征文（教师组）</v>
      </c>
    </row>
    <row r="12" ht="30" customHeight="1" spans="1:9">
      <c r="A12" s="9">
        <v>9</v>
      </c>
      <c r="B12" s="14" t="s">
        <v>40</v>
      </c>
      <c r="C12" s="9" t="s">
        <v>10</v>
      </c>
      <c r="D12" s="14"/>
      <c r="E12" s="9" t="s">
        <v>41</v>
      </c>
      <c r="F12" s="9" t="s">
        <v>29</v>
      </c>
      <c r="G12" s="9" t="s">
        <v>42</v>
      </c>
      <c r="H12" s="9" t="s">
        <v>14</v>
      </c>
      <c r="I12" t="str">
        <f t="shared" si="0"/>
        <v>市直学校征文（教师组）</v>
      </c>
    </row>
    <row r="13" ht="30" customHeight="1" spans="1:9">
      <c r="A13" s="9">
        <v>10</v>
      </c>
      <c r="B13" s="14" t="s">
        <v>43</v>
      </c>
      <c r="C13" s="9" t="s">
        <v>10</v>
      </c>
      <c r="D13" s="14"/>
      <c r="E13" s="9" t="s">
        <v>44</v>
      </c>
      <c r="F13" s="9" t="s">
        <v>12</v>
      </c>
      <c r="G13" s="9" t="s">
        <v>45</v>
      </c>
      <c r="H13" s="9" t="s">
        <v>14</v>
      </c>
      <c r="I13" t="str">
        <f t="shared" si="0"/>
        <v>高新区征文（教师组）</v>
      </c>
    </row>
    <row r="14" ht="30" customHeight="1" spans="1:9">
      <c r="A14" s="9">
        <v>11</v>
      </c>
      <c r="B14" s="14" t="s">
        <v>46</v>
      </c>
      <c r="C14" s="9" t="s">
        <v>10</v>
      </c>
      <c r="D14" s="14"/>
      <c r="E14" s="9" t="s">
        <v>47</v>
      </c>
      <c r="F14" s="9" t="s">
        <v>12</v>
      </c>
      <c r="G14" s="9" t="s">
        <v>48</v>
      </c>
      <c r="H14" s="9" t="s">
        <v>14</v>
      </c>
      <c r="I14" t="str">
        <f t="shared" si="0"/>
        <v>高新区征文（教师组）</v>
      </c>
    </row>
    <row r="15" ht="30" customHeight="1" spans="1:9">
      <c r="A15" s="9">
        <v>12</v>
      </c>
      <c r="B15" s="14" t="s">
        <v>49</v>
      </c>
      <c r="C15" s="9" t="s">
        <v>10</v>
      </c>
      <c r="D15" s="14"/>
      <c r="E15" s="9" t="s">
        <v>50</v>
      </c>
      <c r="F15" s="9" t="s">
        <v>21</v>
      </c>
      <c r="G15" s="9" t="s">
        <v>51</v>
      </c>
      <c r="H15" s="9" t="s">
        <v>52</v>
      </c>
      <c r="I15" t="str">
        <f t="shared" si="0"/>
        <v>蒙城县征文（教师组）</v>
      </c>
    </row>
    <row r="16" ht="30" customHeight="1" spans="1:9">
      <c r="A16" s="9">
        <v>13</v>
      </c>
      <c r="B16" s="14" t="s">
        <v>53</v>
      </c>
      <c r="C16" s="9" t="s">
        <v>10</v>
      </c>
      <c r="D16" s="14"/>
      <c r="E16" s="9" t="s">
        <v>54</v>
      </c>
      <c r="F16" s="9" t="s">
        <v>21</v>
      </c>
      <c r="G16" s="9" t="s">
        <v>55</v>
      </c>
      <c r="H16" s="9" t="s">
        <v>52</v>
      </c>
      <c r="I16" t="str">
        <f t="shared" si="0"/>
        <v>蒙城县征文（教师组）</v>
      </c>
    </row>
    <row r="17" ht="30" customHeight="1" spans="1:9">
      <c r="A17" s="9">
        <v>14</v>
      </c>
      <c r="B17" s="14" t="s">
        <v>56</v>
      </c>
      <c r="C17" s="9" t="s">
        <v>10</v>
      </c>
      <c r="D17" s="14"/>
      <c r="E17" s="9" t="s">
        <v>57</v>
      </c>
      <c r="F17" s="9" t="s">
        <v>21</v>
      </c>
      <c r="G17" s="9" t="s">
        <v>51</v>
      </c>
      <c r="H17" s="9" t="s">
        <v>52</v>
      </c>
      <c r="I17" t="str">
        <f t="shared" si="0"/>
        <v>蒙城县征文（教师组）</v>
      </c>
    </row>
    <row r="18" ht="30" customHeight="1" spans="1:9">
      <c r="A18" s="9">
        <v>15</v>
      </c>
      <c r="B18" s="14" t="s">
        <v>58</v>
      </c>
      <c r="C18" s="9" t="s">
        <v>10</v>
      </c>
      <c r="D18" s="14"/>
      <c r="E18" s="9" t="s">
        <v>59</v>
      </c>
      <c r="F18" s="9" t="s">
        <v>29</v>
      </c>
      <c r="G18" s="9" t="s">
        <v>60</v>
      </c>
      <c r="H18" s="9" t="s">
        <v>52</v>
      </c>
      <c r="I18" t="str">
        <f t="shared" si="0"/>
        <v>市直学校征文（教师组）</v>
      </c>
    </row>
    <row r="19" ht="30" customHeight="1" spans="1:9">
      <c r="A19" s="9">
        <v>16</v>
      </c>
      <c r="B19" s="14" t="s">
        <v>61</v>
      </c>
      <c r="C19" s="9" t="s">
        <v>10</v>
      </c>
      <c r="D19" s="14"/>
      <c r="E19" s="9" t="s">
        <v>62</v>
      </c>
      <c r="F19" s="9" t="s">
        <v>21</v>
      </c>
      <c r="G19" s="9" t="s">
        <v>63</v>
      </c>
      <c r="H19" s="9" t="s">
        <v>52</v>
      </c>
      <c r="I19" t="str">
        <f t="shared" si="0"/>
        <v>蒙城县征文（教师组）</v>
      </c>
    </row>
    <row r="20" ht="30" customHeight="1" spans="1:9">
      <c r="A20" s="9">
        <v>17</v>
      </c>
      <c r="B20" s="14" t="s">
        <v>64</v>
      </c>
      <c r="C20" s="9" t="s">
        <v>10</v>
      </c>
      <c r="D20" s="14"/>
      <c r="E20" s="9" t="s">
        <v>65</v>
      </c>
      <c r="F20" s="9" t="s">
        <v>21</v>
      </c>
      <c r="G20" s="9" t="s">
        <v>63</v>
      </c>
      <c r="H20" s="9" t="s">
        <v>52</v>
      </c>
      <c r="I20" t="str">
        <f t="shared" si="0"/>
        <v>蒙城县征文（教师组）</v>
      </c>
    </row>
    <row r="21" ht="30" customHeight="1" spans="1:9">
      <c r="A21" s="9">
        <v>18</v>
      </c>
      <c r="B21" s="14" t="s">
        <v>66</v>
      </c>
      <c r="C21" s="9" t="s">
        <v>10</v>
      </c>
      <c r="D21" s="14"/>
      <c r="E21" s="9" t="s">
        <v>67</v>
      </c>
      <c r="F21" s="9" t="s">
        <v>25</v>
      </c>
      <c r="G21" s="9" t="s">
        <v>68</v>
      </c>
      <c r="H21" s="9" t="s">
        <v>52</v>
      </c>
      <c r="I21" t="str">
        <f t="shared" si="0"/>
        <v>谯城区征文（教师组）</v>
      </c>
    </row>
    <row r="22" ht="30" customHeight="1" spans="1:9">
      <c r="A22" s="9">
        <v>19</v>
      </c>
      <c r="B22" s="14" t="s">
        <v>69</v>
      </c>
      <c r="C22" s="9" t="s">
        <v>10</v>
      </c>
      <c r="D22" s="14"/>
      <c r="E22" s="9" t="s">
        <v>70</v>
      </c>
      <c r="F22" s="9" t="s">
        <v>29</v>
      </c>
      <c r="G22" s="9" t="s">
        <v>42</v>
      </c>
      <c r="H22" s="9" t="s">
        <v>52</v>
      </c>
      <c r="I22" t="str">
        <f t="shared" si="0"/>
        <v>市直学校征文（教师组）</v>
      </c>
    </row>
    <row r="23" ht="30" customHeight="1" spans="1:9">
      <c r="A23" s="9">
        <v>20</v>
      </c>
      <c r="B23" s="14" t="s">
        <v>71</v>
      </c>
      <c r="C23" s="9" t="s">
        <v>10</v>
      </c>
      <c r="D23" s="14"/>
      <c r="E23" s="9" t="s">
        <v>72</v>
      </c>
      <c r="F23" s="9" t="s">
        <v>21</v>
      </c>
      <c r="G23" s="9" t="s">
        <v>63</v>
      </c>
      <c r="H23" s="9" t="s">
        <v>52</v>
      </c>
      <c r="I23" t="str">
        <f t="shared" si="0"/>
        <v>蒙城县征文（教师组）</v>
      </c>
    </row>
    <row r="24" ht="30" customHeight="1" spans="1:9">
      <c r="A24" s="9">
        <v>21</v>
      </c>
      <c r="B24" s="14" t="s">
        <v>73</v>
      </c>
      <c r="C24" s="9" t="s">
        <v>10</v>
      </c>
      <c r="D24" s="14"/>
      <c r="E24" s="9" t="s">
        <v>74</v>
      </c>
      <c r="F24" s="9" t="s">
        <v>12</v>
      </c>
      <c r="G24" s="9" t="s">
        <v>75</v>
      </c>
      <c r="H24" s="9" t="s">
        <v>52</v>
      </c>
      <c r="I24" t="str">
        <f t="shared" si="0"/>
        <v>高新区征文（教师组）</v>
      </c>
    </row>
    <row r="25" ht="30" customHeight="1" spans="1:9">
      <c r="A25" s="9">
        <v>22</v>
      </c>
      <c r="B25" s="14" t="s">
        <v>76</v>
      </c>
      <c r="C25" s="9" t="s">
        <v>10</v>
      </c>
      <c r="D25" s="14"/>
      <c r="E25" s="9" t="s">
        <v>77</v>
      </c>
      <c r="F25" s="9" t="s">
        <v>25</v>
      </c>
      <c r="G25" s="9" t="s">
        <v>78</v>
      </c>
      <c r="H25" s="9" t="s">
        <v>52</v>
      </c>
      <c r="I25" t="str">
        <f t="shared" si="0"/>
        <v>谯城区征文（教师组）</v>
      </c>
    </row>
    <row r="26" ht="30" customHeight="1" spans="1:9">
      <c r="A26" s="9">
        <v>23</v>
      </c>
      <c r="B26" s="14" t="s">
        <v>79</v>
      </c>
      <c r="C26" s="9" t="s">
        <v>10</v>
      </c>
      <c r="D26" s="14"/>
      <c r="E26" s="9" t="s">
        <v>80</v>
      </c>
      <c r="F26" s="9" t="s">
        <v>25</v>
      </c>
      <c r="G26" s="9" t="s">
        <v>81</v>
      </c>
      <c r="H26" s="9" t="s">
        <v>52</v>
      </c>
      <c r="I26" t="str">
        <f t="shared" si="0"/>
        <v>谯城区征文（教师组）</v>
      </c>
    </row>
    <row r="27" ht="30" customHeight="1" spans="1:9">
      <c r="A27" s="9">
        <v>24</v>
      </c>
      <c r="B27" s="14" t="s">
        <v>82</v>
      </c>
      <c r="C27" s="9" t="s">
        <v>10</v>
      </c>
      <c r="D27" s="14"/>
      <c r="E27" s="9" t="s">
        <v>83</v>
      </c>
      <c r="F27" s="9" t="s">
        <v>21</v>
      </c>
      <c r="G27" s="9" t="s">
        <v>84</v>
      </c>
      <c r="H27" s="9" t="s">
        <v>85</v>
      </c>
      <c r="I27" t="str">
        <f t="shared" si="0"/>
        <v>蒙城县征文（教师组）</v>
      </c>
    </row>
    <row r="28" ht="30" customHeight="1" spans="1:9">
      <c r="A28" s="9">
        <v>25</v>
      </c>
      <c r="B28" s="14" t="s">
        <v>86</v>
      </c>
      <c r="C28" s="9" t="s">
        <v>10</v>
      </c>
      <c r="D28" s="14"/>
      <c r="E28" s="9" t="s">
        <v>87</v>
      </c>
      <c r="F28" s="9" t="s">
        <v>21</v>
      </c>
      <c r="G28" s="9" t="s">
        <v>88</v>
      </c>
      <c r="H28" s="9" t="s">
        <v>85</v>
      </c>
      <c r="I28" t="str">
        <f t="shared" si="0"/>
        <v>蒙城县征文（教师组）</v>
      </c>
    </row>
    <row r="29" ht="30" customHeight="1" spans="1:9">
      <c r="A29" s="9">
        <v>26</v>
      </c>
      <c r="B29" s="14" t="s">
        <v>89</v>
      </c>
      <c r="C29" s="9" t="s">
        <v>10</v>
      </c>
      <c r="D29" s="14"/>
      <c r="E29" s="9" t="s">
        <v>90</v>
      </c>
      <c r="F29" s="9" t="s">
        <v>12</v>
      </c>
      <c r="G29" s="9" t="s">
        <v>91</v>
      </c>
      <c r="H29" s="9" t="s">
        <v>85</v>
      </c>
      <c r="I29" t="str">
        <f t="shared" si="0"/>
        <v>高新区征文（教师组）</v>
      </c>
    </row>
    <row r="30" ht="30" customHeight="1" spans="1:9">
      <c r="A30" s="9">
        <v>27</v>
      </c>
      <c r="B30" s="14" t="s">
        <v>92</v>
      </c>
      <c r="C30" s="9" t="s">
        <v>10</v>
      </c>
      <c r="D30" s="14"/>
      <c r="E30" s="9" t="s">
        <v>93</v>
      </c>
      <c r="F30" s="9" t="s">
        <v>29</v>
      </c>
      <c r="G30" s="9" t="s">
        <v>30</v>
      </c>
      <c r="H30" s="9" t="s">
        <v>85</v>
      </c>
      <c r="I30" t="str">
        <f t="shared" si="0"/>
        <v>市直学校征文（教师组）</v>
      </c>
    </row>
    <row r="31" ht="30" customHeight="1" spans="1:9">
      <c r="A31" s="9">
        <v>28</v>
      </c>
      <c r="B31" s="14" t="s">
        <v>94</v>
      </c>
      <c r="C31" s="9" t="s">
        <v>10</v>
      </c>
      <c r="D31" s="14"/>
      <c r="E31" s="9" t="s">
        <v>95</v>
      </c>
      <c r="F31" s="9" t="s">
        <v>96</v>
      </c>
      <c r="G31" s="9" t="s">
        <v>97</v>
      </c>
      <c r="H31" s="9" t="s">
        <v>85</v>
      </c>
      <c r="I31" t="str">
        <f t="shared" si="0"/>
        <v>涡阳县征文（教师组）</v>
      </c>
    </row>
    <row r="32" ht="30" customHeight="1" spans="1:9">
      <c r="A32" s="9">
        <v>29</v>
      </c>
      <c r="B32" s="14" t="s">
        <v>98</v>
      </c>
      <c r="C32" s="9" t="s">
        <v>10</v>
      </c>
      <c r="D32" s="14"/>
      <c r="E32" s="9" t="s">
        <v>99</v>
      </c>
      <c r="F32" s="9" t="s">
        <v>21</v>
      </c>
      <c r="G32" s="9" t="s">
        <v>100</v>
      </c>
      <c r="H32" s="9" t="s">
        <v>85</v>
      </c>
      <c r="I32" t="str">
        <f t="shared" si="0"/>
        <v>蒙城县征文（教师组）</v>
      </c>
    </row>
    <row r="33" ht="30" customHeight="1" spans="1:9">
      <c r="A33" s="9">
        <v>30</v>
      </c>
      <c r="B33" s="14" t="s">
        <v>101</v>
      </c>
      <c r="C33" s="9" t="s">
        <v>10</v>
      </c>
      <c r="D33" s="14"/>
      <c r="E33" s="9" t="s">
        <v>102</v>
      </c>
      <c r="F33" s="9" t="s">
        <v>12</v>
      </c>
      <c r="G33" s="9" t="s">
        <v>103</v>
      </c>
      <c r="H33" s="9" t="s">
        <v>85</v>
      </c>
      <c r="I33" t="str">
        <f t="shared" si="0"/>
        <v>高新区征文（教师组）</v>
      </c>
    </row>
    <row r="34" ht="30" customHeight="1" spans="1:9">
      <c r="A34" s="9">
        <v>31</v>
      </c>
      <c r="B34" s="14" t="s">
        <v>104</v>
      </c>
      <c r="C34" s="9" t="s">
        <v>10</v>
      </c>
      <c r="D34" s="14"/>
      <c r="E34" s="9" t="s">
        <v>105</v>
      </c>
      <c r="F34" s="9" t="s">
        <v>25</v>
      </c>
      <c r="G34" s="9" t="s">
        <v>106</v>
      </c>
      <c r="H34" s="9" t="s">
        <v>85</v>
      </c>
      <c r="I34" t="str">
        <f t="shared" si="0"/>
        <v>谯城区征文（教师组）</v>
      </c>
    </row>
    <row r="35" ht="30" customHeight="1" spans="1:9">
      <c r="A35" s="9">
        <v>32</v>
      </c>
      <c r="B35" s="14" t="s">
        <v>107</v>
      </c>
      <c r="C35" s="9" t="s">
        <v>10</v>
      </c>
      <c r="D35" s="14"/>
      <c r="E35" s="9" t="s">
        <v>108</v>
      </c>
      <c r="F35" s="9" t="s">
        <v>12</v>
      </c>
      <c r="G35" s="9" t="s">
        <v>75</v>
      </c>
      <c r="H35" s="9" t="s">
        <v>85</v>
      </c>
      <c r="I35" t="str">
        <f t="shared" si="0"/>
        <v>高新区征文（教师组）</v>
      </c>
    </row>
    <row r="36" ht="30" customHeight="1" spans="1:9">
      <c r="A36" s="9">
        <v>33</v>
      </c>
      <c r="B36" s="14" t="s">
        <v>109</v>
      </c>
      <c r="C36" s="9" t="s">
        <v>10</v>
      </c>
      <c r="D36" s="14"/>
      <c r="E36" s="9" t="s">
        <v>110</v>
      </c>
      <c r="F36" s="9" t="s">
        <v>12</v>
      </c>
      <c r="G36" s="9" t="s">
        <v>13</v>
      </c>
      <c r="H36" s="9" t="s">
        <v>85</v>
      </c>
      <c r="I36" t="str">
        <f t="shared" si="0"/>
        <v>高新区征文（教师组）</v>
      </c>
    </row>
    <row r="37" ht="30" customHeight="1" spans="1:9">
      <c r="A37" s="9">
        <v>34</v>
      </c>
      <c r="B37" s="14" t="s">
        <v>111</v>
      </c>
      <c r="C37" s="9" t="s">
        <v>10</v>
      </c>
      <c r="D37" s="14"/>
      <c r="E37" s="9" t="s">
        <v>112</v>
      </c>
      <c r="F37" s="9" t="s">
        <v>12</v>
      </c>
      <c r="G37" s="9" t="s">
        <v>113</v>
      </c>
      <c r="H37" s="9" t="s">
        <v>85</v>
      </c>
      <c r="I37" t="str">
        <f t="shared" ref="I37:I68" si="1">F37&amp;C37</f>
        <v>高新区征文（教师组）</v>
      </c>
    </row>
    <row r="38" ht="30" customHeight="1" spans="1:9">
      <c r="A38" s="9">
        <v>35</v>
      </c>
      <c r="B38" s="14" t="s">
        <v>114</v>
      </c>
      <c r="C38" s="9" t="s">
        <v>10</v>
      </c>
      <c r="D38" s="14"/>
      <c r="E38" s="9" t="s">
        <v>115</v>
      </c>
      <c r="F38" s="9" t="s">
        <v>25</v>
      </c>
      <c r="G38" s="9" t="s">
        <v>116</v>
      </c>
      <c r="H38" s="9" t="s">
        <v>117</v>
      </c>
      <c r="I38" t="str">
        <f t="shared" si="1"/>
        <v>谯城区征文（教师组）</v>
      </c>
    </row>
    <row r="39" ht="30" customHeight="1" spans="1:9">
      <c r="A39" s="9">
        <v>36</v>
      </c>
      <c r="B39" s="14" t="s">
        <v>118</v>
      </c>
      <c r="C39" s="9" t="s">
        <v>10</v>
      </c>
      <c r="D39" s="14"/>
      <c r="E39" s="9" t="s">
        <v>119</v>
      </c>
      <c r="F39" s="9" t="s">
        <v>25</v>
      </c>
      <c r="G39" s="9" t="s">
        <v>120</v>
      </c>
      <c r="H39" s="9" t="s">
        <v>117</v>
      </c>
      <c r="I39" t="str">
        <f t="shared" si="1"/>
        <v>谯城区征文（教师组）</v>
      </c>
    </row>
    <row r="40" ht="30" customHeight="1" spans="1:9">
      <c r="A40" s="9">
        <v>37</v>
      </c>
      <c r="B40" s="14" t="s">
        <v>121</v>
      </c>
      <c r="C40" s="9" t="s">
        <v>10</v>
      </c>
      <c r="D40" s="14"/>
      <c r="E40" s="9" t="s">
        <v>122</v>
      </c>
      <c r="F40" s="9" t="s">
        <v>12</v>
      </c>
      <c r="G40" s="9" t="s">
        <v>45</v>
      </c>
      <c r="H40" s="9" t="s">
        <v>117</v>
      </c>
      <c r="I40" t="str">
        <f t="shared" si="1"/>
        <v>高新区征文（教师组）</v>
      </c>
    </row>
    <row r="41" ht="30" customHeight="1" spans="1:9">
      <c r="A41" s="9">
        <v>38</v>
      </c>
      <c r="B41" s="14" t="s">
        <v>123</v>
      </c>
      <c r="C41" s="9" t="s">
        <v>10</v>
      </c>
      <c r="D41" s="14"/>
      <c r="E41" s="9" t="s">
        <v>124</v>
      </c>
      <c r="F41" s="9" t="s">
        <v>29</v>
      </c>
      <c r="G41" s="9" t="s">
        <v>125</v>
      </c>
      <c r="H41" s="9" t="s">
        <v>117</v>
      </c>
      <c r="I41" t="str">
        <f t="shared" si="1"/>
        <v>市直学校征文（教师组）</v>
      </c>
    </row>
    <row r="42" ht="30" customHeight="1" spans="1:9">
      <c r="A42" s="9">
        <v>39</v>
      </c>
      <c r="B42" s="14" t="s">
        <v>126</v>
      </c>
      <c r="C42" s="9" t="s">
        <v>10</v>
      </c>
      <c r="D42" s="14"/>
      <c r="E42" s="9" t="s">
        <v>127</v>
      </c>
      <c r="F42" s="9" t="s">
        <v>25</v>
      </c>
      <c r="G42" s="9" t="s">
        <v>128</v>
      </c>
      <c r="H42" s="9" t="s">
        <v>117</v>
      </c>
      <c r="I42" t="str">
        <f t="shared" si="1"/>
        <v>谯城区征文（教师组）</v>
      </c>
    </row>
    <row r="43" ht="30" customHeight="1" spans="1:9">
      <c r="A43" s="9">
        <v>40</v>
      </c>
      <c r="B43" s="14" t="s">
        <v>129</v>
      </c>
      <c r="C43" s="9" t="s">
        <v>10</v>
      </c>
      <c r="D43" s="14"/>
      <c r="E43" s="9" t="s">
        <v>130</v>
      </c>
      <c r="F43" s="9" t="s">
        <v>29</v>
      </c>
      <c r="G43" s="9" t="s">
        <v>60</v>
      </c>
      <c r="H43" s="9" t="s">
        <v>117</v>
      </c>
      <c r="I43" t="str">
        <f t="shared" si="1"/>
        <v>市直学校征文（教师组）</v>
      </c>
    </row>
    <row r="44" ht="30" customHeight="1" spans="1:9">
      <c r="A44" s="9">
        <v>41</v>
      </c>
      <c r="B44" s="14" t="s">
        <v>131</v>
      </c>
      <c r="C44" s="9" t="s">
        <v>10</v>
      </c>
      <c r="D44" s="14"/>
      <c r="E44" s="9" t="s">
        <v>132</v>
      </c>
      <c r="F44" s="9" t="s">
        <v>25</v>
      </c>
      <c r="G44" s="9" t="s">
        <v>133</v>
      </c>
      <c r="H44" s="9" t="s">
        <v>117</v>
      </c>
      <c r="I44" t="str">
        <f t="shared" si="1"/>
        <v>谯城区征文（教师组）</v>
      </c>
    </row>
    <row r="45" ht="30" customHeight="1" spans="1:9">
      <c r="A45" s="9">
        <v>42</v>
      </c>
      <c r="B45" s="9" t="s">
        <v>134</v>
      </c>
      <c r="C45" s="9" t="s">
        <v>135</v>
      </c>
      <c r="D45" s="9" t="s">
        <v>136</v>
      </c>
      <c r="E45" s="9" t="s">
        <v>137</v>
      </c>
      <c r="F45" s="9" t="s">
        <v>21</v>
      </c>
      <c r="G45" s="9" t="s">
        <v>138</v>
      </c>
      <c r="H45" s="9" t="s">
        <v>14</v>
      </c>
      <c r="I45" t="str">
        <f t="shared" si="1"/>
        <v>蒙城县AI创意类作品（教师组）</v>
      </c>
    </row>
    <row r="46" ht="30" customHeight="1" spans="1:9">
      <c r="A46" s="9">
        <v>43</v>
      </c>
      <c r="B46" s="9" t="s">
        <v>139</v>
      </c>
      <c r="C46" s="9" t="s">
        <v>135</v>
      </c>
      <c r="D46" s="9" t="s">
        <v>136</v>
      </c>
      <c r="E46" s="9" t="s">
        <v>140</v>
      </c>
      <c r="F46" s="9" t="s">
        <v>29</v>
      </c>
      <c r="G46" s="9" t="s">
        <v>30</v>
      </c>
      <c r="H46" s="9" t="s">
        <v>14</v>
      </c>
      <c r="I46" t="str">
        <f t="shared" si="1"/>
        <v>市直学校AI创意类作品（教师组）</v>
      </c>
    </row>
    <row r="47" ht="30" customHeight="1" spans="1:9">
      <c r="A47" s="9">
        <v>44</v>
      </c>
      <c r="B47" s="9" t="s">
        <v>141</v>
      </c>
      <c r="C47" s="9" t="s">
        <v>135</v>
      </c>
      <c r="D47" s="9" t="s">
        <v>142</v>
      </c>
      <c r="E47" s="9" t="s">
        <v>143</v>
      </c>
      <c r="F47" s="9" t="s">
        <v>12</v>
      </c>
      <c r="G47" s="9" t="s">
        <v>144</v>
      </c>
      <c r="H47" s="9" t="s">
        <v>14</v>
      </c>
      <c r="I47" t="str">
        <f t="shared" si="1"/>
        <v>高新区AI创意类作品（教师组）</v>
      </c>
    </row>
    <row r="48" ht="30" customHeight="1" spans="1:9">
      <c r="A48" s="9">
        <v>45</v>
      </c>
      <c r="B48" s="9" t="s">
        <v>145</v>
      </c>
      <c r="C48" s="9" t="s">
        <v>135</v>
      </c>
      <c r="D48" s="9" t="s">
        <v>142</v>
      </c>
      <c r="E48" s="9" t="s">
        <v>146</v>
      </c>
      <c r="F48" s="9" t="s">
        <v>29</v>
      </c>
      <c r="G48" s="9" t="s">
        <v>42</v>
      </c>
      <c r="H48" s="9" t="s">
        <v>14</v>
      </c>
      <c r="I48" t="str">
        <f t="shared" si="1"/>
        <v>市直学校AI创意类作品（教师组）</v>
      </c>
    </row>
    <row r="49" ht="30" customHeight="1" spans="1:9">
      <c r="A49" s="9">
        <v>46</v>
      </c>
      <c r="B49" s="9" t="s">
        <v>147</v>
      </c>
      <c r="C49" s="9" t="s">
        <v>135</v>
      </c>
      <c r="D49" s="9" t="s">
        <v>142</v>
      </c>
      <c r="E49" s="9" t="s">
        <v>148</v>
      </c>
      <c r="F49" s="9" t="s">
        <v>29</v>
      </c>
      <c r="G49" s="9" t="s">
        <v>30</v>
      </c>
      <c r="H49" s="9" t="s">
        <v>14</v>
      </c>
      <c r="I49" t="str">
        <f t="shared" si="1"/>
        <v>市直学校AI创意类作品（教师组）</v>
      </c>
    </row>
    <row r="50" ht="30" customHeight="1" spans="1:9">
      <c r="A50" s="9">
        <v>47</v>
      </c>
      <c r="B50" s="9" t="s">
        <v>149</v>
      </c>
      <c r="C50" s="9" t="s">
        <v>135</v>
      </c>
      <c r="D50" s="9" t="s">
        <v>142</v>
      </c>
      <c r="E50" s="9" t="s">
        <v>150</v>
      </c>
      <c r="F50" s="9" t="s">
        <v>29</v>
      </c>
      <c r="G50" s="9" t="s">
        <v>30</v>
      </c>
      <c r="H50" s="9" t="s">
        <v>14</v>
      </c>
      <c r="I50" t="str">
        <f t="shared" si="1"/>
        <v>市直学校AI创意类作品（教师组）</v>
      </c>
    </row>
    <row r="51" ht="30" customHeight="1" spans="1:9">
      <c r="A51" s="9">
        <v>48</v>
      </c>
      <c r="B51" s="9" t="s">
        <v>151</v>
      </c>
      <c r="C51" s="9" t="s">
        <v>135</v>
      </c>
      <c r="D51" s="9" t="s">
        <v>136</v>
      </c>
      <c r="E51" s="9" t="s">
        <v>152</v>
      </c>
      <c r="F51" s="9" t="s">
        <v>21</v>
      </c>
      <c r="G51" s="9" t="s">
        <v>153</v>
      </c>
      <c r="H51" s="9" t="s">
        <v>14</v>
      </c>
      <c r="I51" t="str">
        <f t="shared" si="1"/>
        <v>蒙城县AI创意类作品（教师组）</v>
      </c>
    </row>
    <row r="52" ht="30" customHeight="1" spans="1:9">
      <c r="A52" s="9">
        <v>49</v>
      </c>
      <c r="B52" s="9" t="s">
        <v>154</v>
      </c>
      <c r="C52" s="9" t="s">
        <v>135</v>
      </c>
      <c r="D52" s="9" t="s">
        <v>136</v>
      </c>
      <c r="E52" s="9" t="s">
        <v>155</v>
      </c>
      <c r="F52" s="9" t="s">
        <v>21</v>
      </c>
      <c r="G52" s="9" t="s">
        <v>156</v>
      </c>
      <c r="H52" s="9" t="s">
        <v>14</v>
      </c>
      <c r="I52" t="str">
        <f t="shared" si="1"/>
        <v>蒙城县AI创意类作品（教师组）</v>
      </c>
    </row>
    <row r="53" ht="30" customHeight="1" spans="1:9">
      <c r="A53" s="9">
        <v>50</v>
      </c>
      <c r="B53" s="9" t="s">
        <v>157</v>
      </c>
      <c r="C53" s="9" t="s">
        <v>135</v>
      </c>
      <c r="D53" s="9" t="s">
        <v>136</v>
      </c>
      <c r="E53" s="9" t="s">
        <v>158</v>
      </c>
      <c r="F53" s="9" t="s">
        <v>12</v>
      </c>
      <c r="G53" s="9" t="s">
        <v>159</v>
      </c>
      <c r="H53" s="9" t="s">
        <v>14</v>
      </c>
      <c r="I53" t="str">
        <f t="shared" si="1"/>
        <v>高新区AI创意类作品（教师组）</v>
      </c>
    </row>
    <row r="54" ht="30" customHeight="1" spans="1:9">
      <c r="A54" s="9">
        <v>51</v>
      </c>
      <c r="B54" s="9" t="s">
        <v>160</v>
      </c>
      <c r="C54" s="9" t="s">
        <v>135</v>
      </c>
      <c r="D54" s="9" t="s">
        <v>136</v>
      </c>
      <c r="E54" s="9" t="s">
        <v>161</v>
      </c>
      <c r="F54" s="9" t="s">
        <v>25</v>
      </c>
      <c r="G54" s="9" t="s">
        <v>78</v>
      </c>
      <c r="H54" s="9" t="s">
        <v>52</v>
      </c>
      <c r="I54" t="str">
        <f t="shared" si="1"/>
        <v>谯城区AI创意类作品（教师组）</v>
      </c>
    </row>
    <row r="55" ht="30" customHeight="1" spans="1:9">
      <c r="A55" s="9">
        <v>52</v>
      </c>
      <c r="B55" s="9" t="s">
        <v>162</v>
      </c>
      <c r="C55" s="9" t="s">
        <v>135</v>
      </c>
      <c r="D55" s="9" t="s">
        <v>142</v>
      </c>
      <c r="E55" s="9" t="s">
        <v>163</v>
      </c>
      <c r="F55" s="9" t="s">
        <v>12</v>
      </c>
      <c r="G55" s="9" t="s">
        <v>45</v>
      </c>
      <c r="H55" s="9" t="s">
        <v>52</v>
      </c>
      <c r="I55" t="str">
        <f t="shared" si="1"/>
        <v>高新区AI创意类作品（教师组）</v>
      </c>
    </row>
    <row r="56" ht="30" customHeight="1" spans="1:9">
      <c r="A56" s="9">
        <v>53</v>
      </c>
      <c r="B56" s="9" t="s">
        <v>164</v>
      </c>
      <c r="C56" s="9" t="s">
        <v>135</v>
      </c>
      <c r="D56" s="9" t="s">
        <v>136</v>
      </c>
      <c r="E56" s="9" t="s">
        <v>165</v>
      </c>
      <c r="F56" s="9" t="s">
        <v>25</v>
      </c>
      <c r="G56" s="9" t="s">
        <v>166</v>
      </c>
      <c r="H56" s="9" t="s">
        <v>52</v>
      </c>
      <c r="I56" t="str">
        <f t="shared" si="1"/>
        <v>谯城区AI创意类作品（教师组）</v>
      </c>
    </row>
    <row r="57" ht="30" customHeight="1" spans="1:9">
      <c r="A57" s="9">
        <v>54</v>
      </c>
      <c r="B57" s="9" t="s">
        <v>167</v>
      </c>
      <c r="C57" s="9" t="s">
        <v>135</v>
      </c>
      <c r="D57" s="9" t="s">
        <v>142</v>
      </c>
      <c r="E57" s="9" t="s">
        <v>168</v>
      </c>
      <c r="F57" s="9" t="s">
        <v>29</v>
      </c>
      <c r="G57" s="9" t="s">
        <v>30</v>
      </c>
      <c r="H57" s="9" t="s">
        <v>52</v>
      </c>
      <c r="I57" t="str">
        <f t="shared" si="1"/>
        <v>市直学校AI创意类作品（教师组）</v>
      </c>
    </row>
    <row r="58" ht="30" customHeight="1" spans="1:9">
      <c r="A58" s="9">
        <v>55</v>
      </c>
      <c r="B58" s="9" t="s">
        <v>169</v>
      </c>
      <c r="C58" s="9" t="s">
        <v>135</v>
      </c>
      <c r="D58" s="9" t="s">
        <v>136</v>
      </c>
      <c r="E58" s="9" t="s">
        <v>170</v>
      </c>
      <c r="F58" s="9" t="s">
        <v>21</v>
      </c>
      <c r="G58" s="9" t="s">
        <v>156</v>
      </c>
      <c r="H58" s="9" t="s">
        <v>52</v>
      </c>
      <c r="I58" t="str">
        <f t="shared" si="1"/>
        <v>蒙城县AI创意类作品（教师组）</v>
      </c>
    </row>
    <row r="59" ht="30" customHeight="1" spans="1:9">
      <c r="A59" s="9">
        <v>56</v>
      </c>
      <c r="B59" s="9" t="s">
        <v>171</v>
      </c>
      <c r="C59" s="9" t="s">
        <v>135</v>
      </c>
      <c r="D59" s="9" t="s">
        <v>142</v>
      </c>
      <c r="E59" s="9" t="s">
        <v>172</v>
      </c>
      <c r="F59" s="9" t="s">
        <v>25</v>
      </c>
      <c r="G59" s="9" t="s">
        <v>26</v>
      </c>
      <c r="H59" s="9" t="s">
        <v>52</v>
      </c>
      <c r="I59" t="str">
        <f t="shared" si="1"/>
        <v>谯城区AI创意类作品（教师组）</v>
      </c>
    </row>
    <row r="60" ht="30" customHeight="1" spans="1:9">
      <c r="A60" s="9">
        <v>57</v>
      </c>
      <c r="B60" s="9" t="s">
        <v>173</v>
      </c>
      <c r="C60" s="9" t="s">
        <v>135</v>
      </c>
      <c r="D60" s="9" t="s">
        <v>142</v>
      </c>
      <c r="E60" s="9" t="s">
        <v>174</v>
      </c>
      <c r="F60" s="9" t="s">
        <v>12</v>
      </c>
      <c r="G60" s="9" t="s">
        <v>75</v>
      </c>
      <c r="H60" s="9" t="s">
        <v>52</v>
      </c>
      <c r="I60" t="str">
        <f t="shared" si="1"/>
        <v>高新区AI创意类作品（教师组）</v>
      </c>
    </row>
    <row r="61" ht="30" customHeight="1" spans="1:9">
      <c r="A61" s="9">
        <v>58</v>
      </c>
      <c r="B61" s="9" t="s">
        <v>175</v>
      </c>
      <c r="C61" s="9" t="s">
        <v>135</v>
      </c>
      <c r="D61" s="9" t="s">
        <v>142</v>
      </c>
      <c r="E61" s="9" t="s">
        <v>176</v>
      </c>
      <c r="F61" s="9" t="s">
        <v>21</v>
      </c>
      <c r="G61" s="9" t="s">
        <v>22</v>
      </c>
      <c r="H61" s="9" t="s">
        <v>52</v>
      </c>
      <c r="I61" t="str">
        <f t="shared" si="1"/>
        <v>蒙城县AI创意类作品（教师组）</v>
      </c>
    </row>
    <row r="62" ht="30" customHeight="1" spans="1:9">
      <c r="A62" s="9">
        <v>59</v>
      </c>
      <c r="B62" s="9" t="s">
        <v>177</v>
      </c>
      <c r="C62" s="9" t="s">
        <v>135</v>
      </c>
      <c r="D62" s="9" t="s">
        <v>142</v>
      </c>
      <c r="E62" s="9" t="s">
        <v>158</v>
      </c>
      <c r="F62" s="9" t="s">
        <v>29</v>
      </c>
      <c r="G62" s="9" t="s">
        <v>30</v>
      </c>
      <c r="H62" s="9" t="s">
        <v>52</v>
      </c>
      <c r="I62" t="str">
        <f t="shared" si="1"/>
        <v>市直学校AI创意类作品（教师组）</v>
      </c>
    </row>
    <row r="63" ht="30" customHeight="1" spans="1:9">
      <c r="A63" s="9">
        <v>60</v>
      </c>
      <c r="B63" s="9" t="s">
        <v>178</v>
      </c>
      <c r="C63" s="9" t="s">
        <v>135</v>
      </c>
      <c r="D63" s="9" t="s">
        <v>142</v>
      </c>
      <c r="E63" s="9" t="s">
        <v>179</v>
      </c>
      <c r="F63" s="9" t="s">
        <v>12</v>
      </c>
      <c r="G63" s="9" t="s">
        <v>180</v>
      </c>
      <c r="H63" s="9" t="s">
        <v>52</v>
      </c>
      <c r="I63" t="str">
        <f t="shared" si="1"/>
        <v>高新区AI创意类作品（教师组）</v>
      </c>
    </row>
    <row r="64" ht="30" customHeight="1" spans="1:9">
      <c r="A64" s="9">
        <v>61</v>
      </c>
      <c r="B64" s="9" t="s">
        <v>181</v>
      </c>
      <c r="C64" s="9" t="s">
        <v>135</v>
      </c>
      <c r="D64" s="9" t="s">
        <v>136</v>
      </c>
      <c r="E64" s="9" t="s">
        <v>182</v>
      </c>
      <c r="F64" s="9" t="s">
        <v>21</v>
      </c>
      <c r="G64" s="9" t="s">
        <v>138</v>
      </c>
      <c r="H64" s="9" t="s">
        <v>52</v>
      </c>
      <c r="I64" t="str">
        <f t="shared" si="1"/>
        <v>蒙城县AI创意类作品（教师组）</v>
      </c>
    </row>
    <row r="65" ht="30" customHeight="1" spans="1:9">
      <c r="A65" s="9">
        <v>62</v>
      </c>
      <c r="B65" s="9" t="s">
        <v>183</v>
      </c>
      <c r="C65" s="9" t="s">
        <v>135</v>
      </c>
      <c r="D65" s="9" t="s">
        <v>136</v>
      </c>
      <c r="E65" s="9" t="s">
        <v>184</v>
      </c>
      <c r="F65" s="9" t="s">
        <v>29</v>
      </c>
      <c r="G65" s="9" t="s">
        <v>185</v>
      </c>
      <c r="H65" s="9" t="s">
        <v>52</v>
      </c>
      <c r="I65" t="str">
        <f t="shared" si="1"/>
        <v>市直学校AI创意类作品（教师组）</v>
      </c>
    </row>
    <row r="66" ht="30" customHeight="1" spans="1:9">
      <c r="A66" s="9">
        <v>63</v>
      </c>
      <c r="B66" s="9" t="s">
        <v>186</v>
      </c>
      <c r="C66" s="9" t="s">
        <v>135</v>
      </c>
      <c r="D66" s="9" t="s">
        <v>136</v>
      </c>
      <c r="E66" s="9" t="s">
        <v>187</v>
      </c>
      <c r="F66" s="9" t="s">
        <v>25</v>
      </c>
      <c r="G66" s="9" t="s">
        <v>188</v>
      </c>
      <c r="H66" s="9" t="s">
        <v>85</v>
      </c>
      <c r="I66" t="str">
        <f t="shared" si="1"/>
        <v>谯城区AI创意类作品（教师组）</v>
      </c>
    </row>
    <row r="67" ht="30" customHeight="1" spans="1:9">
      <c r="A67" s="9">
        <v>64</v>
      </c>
      <c r="B67" s="9" t="s">
        <v>189</v>
      </c>
      <c r="C67" s="9" t="s">
        <v>135</v>
      </c>
      <c r="D67" s="9" t="s">
        <v>136</v>
      </c>
      <c r="E67" s="9" t="s">
        <v>190</v>
      </c>
      <c r="F67" s="9" t="s">
        <v>21</v>
      </c>
      <c r="G67" s="9" t="s">
        <v>138</v>
      </c>
      <c r="H67" s="9" t="s">
        <v>85</v>
      </c>
      <c r="I67" t="str">
        <f t="shared" si="1"/>
        <v>蒙城县AI创意类作品（教师组）</v>
      </c>
    </row>
    <row r="68" ht="30" customHeight="1" spans="1:9">
      <c r="A68" s="9">
        <v>65</v>
      </c>
      <c r="B68" s="9" t="s">
        <v>191</v>
      </c>
      <c r="C68" s="9" t="s">
        <v>135</v>
      </c>
      <c r="D68" s="9" t="s">
        <v>142</v>
      </c>
      <c r="E68" s="9" t="s">
        <v>192</v>
      </c>
      <c r="F68" s="9" t="s">
        <v>12</v>
      </c>
      <c r="G68" s="9" t="s">
        <v>113</v>
      </c>
      <c r="H68" s="9" t="s">
        <v>85</v>
      </c>
      <c r="I68" t="str">
        <f t="shared" si="1"/>
        <v>高新区AI创意类作品（教师组）</v>
      </c>
    </row>
    <row r="69" ht="30" customHeight="1" spans="1:9">
      <c r="A69" s="9">
        <v>66</v>
      </c>
      <c r="B69" s="9" t="s">
        <v>193</v>
      </c>
      <c r="C69" s="9" t="s">
        <v>135</v>
      </c>
      <c r="D69" s="9" t="s">
        <v>136</v>
      </c>
      <c r="E69" s="9" t="s">
        <v>194</v>
      </c>
      <c r="F69" s="9" t="s">
        <v>29</v>
      </c>
      <c r="G69" s="9" t="s">
        <v>42</v>
      </c>
      <c r="H69" s="9" t="s">
        <v>85</v>
      </c>
      <c r="I69" t="str">
        <f t="shared" ref="I69:I100" si="2">F69&amp;C69</f>
        <v>市直学校AI创意类作品（教师组）</v>
      </c>
    </row>
    <row r="70" ht="30" customHeight="1" spans="1:9">
      <c r="A70" s="9">
        <v>67</v>
      </c>
      <c r="B70" s="9" t="s">
        <v>195</v>
      </c>
      <c r="C70" s="9" t="s">
        <v>135</v>
      </c>
      <c r="D70" s="9" t="s">
        <v>196</v>
      </c>
      <c r="E70" s="9" t="s">
        <v>194</v>
      </c>
      <c r="F70" s="9" t="s">
        <v>29</v>
      </c>
      <c r="G70" s="9" t="s">
        <v>42</v>
      </c>
      <c r="H70" s="9" t="s">
        <v>85</v>
      </c>
      <c r="I70" t="str">
        <f t="shared" si="2"/>
        <v>市直学校AI创意类作品（教师组）</v>
      </c>
    </row>
    <row r="71" ht="30" customHeight="1" spans="1:9">
      <c r="A71" s="9">
        <v>68</v>
      </c>
      <c r="B71" s="9" t="s">
        <v>197</v>
      </c>
      <c r="C71" s="9" t="s">
        <v>135</v>
      </c>
      <c r="D71" s="9" t="s">
        <v>142</v>
      </c>
      <c r="E71" s="9" t="s">
        <v>198</v>
      </c>
      <c r="F71" s="9" t="s">
        <v>96</v>
      </c>
      <c r="G71" s="9" t="s">
        <v>97</v>
      </c>
      <c r="H71" s="9" t="s">
        <v>85</v>
      </c>
      <c r="I71" t="str">
        <f t="shared" si="2"/>
        <v>涡阳县AI创意类作品（教师组）</v>
      </c>
    </row>
    <row r="72" ht="30" customHeight="1" spans="1:9">
      <c r="A72" s="9">
        <v>69</v>
      </c>
      <c r="B72" s="9" t="s">
        <v>199</v>
      </c>
      <c r="C72" s="9" t="s">
        <v>135</v>
      </c>
      <c r="D72" s="9" t="s">
        <v>142</v>
      </c>
      <c r="E72" s="9" t="s">
        <v>200</v>
      </c>
      <c r="F72" s="9" t="s">
        <v>25</v>
      </c>
      <c r="G72" s="9" t="s">
        <v>201</v>
      </c>
      <c r="H72" s="9" t="s">
        <v>85</v>
      </c>
      <c r="I72" t="str">
        <f t="shared" si="2"/>
        <v>谯城区AI创意类作品（教师组）</v>
      </c>
    </row>
    <row r="73" ht="30" customHeight="1" spans="1:9">
      <c r="A73" s="9">
        <v>70</v>
      </c>
      <c r="B73" s="9" t="s">
        <v>202</v>
      </c>
      <c r="C73" s="9" t="s">
        <v>135</v>
      </c>
      <c r="D73" s="9" t="s">
        <v>136</v>
      </c>
      <c r="E73" s="9" t="s">
        <v>203</v>
      </c>
      <c r="F73" s="9" t="s">
        <v>25</v>
      </c>
      <c r="G73" s="9" t="s">
        <v>188</v>
      </c>
      <c r="H73" s="9" t="s">
        <v>85</v>
      </c>
      <c r="I73" t="str">
        <f t="shared" si="2"/>
        <v>谯城区AI创意类作品（教师组）</v>
      </c>
    </row>
    <row r="74" ht="30" customHeight="1" spans="1:9">
      <c r="A74" s="9">
        <v>71</v>
      </c>
      <c r="B74" s="9" t="s">
        <v>204</v>
      </c>
      <c r="C74" s="9" t="s">
        <v>135</v>
      </c>
      <c r="D74" s="9" t="s">
        <v>142</v>
      </c>
      <c r="E74" s="9" t="s">
        <v>16</v>
      </c>
      <c r="F74" s="9" t="s">
        <v>17</v>
      </c>
      <c r="G74" s="9" t="s">
        <v>18</v>
      </c>
      <c r="H74" s="9" t="s">
        <v>85</v>
      </c>
      <c r="I74" t="str">
        <f t="shared" si="2"/>
        <v>利辛县AI创意类作品（教师组）</v>
      </c>
    </row>
    <row r="75" ht="30" customHeight="1" spans="1:9">
      <c r="A75" s="9">
        <v>72</v>
      </c>
      <c r="B75" s="9" t="s">
        <v>205</v>
      </c>
      <c r="C75" s="9" t="s">
        <v>135</v>
      </c>
      <c r="D75" s="9" t="s">
        <v>142</v>
      </c>
      <c r="E75" s="9" t="s">
        <v>206</v>
      </c>
      <c r="F75" s="9" t="s">
        <v>12</v>
      </c>
      <c r="G75" s="9" t="s">
        <v>207</v>
      </c>
      <c r="H75" s="9" t="s">
        <v>85</v>
      </c>
      <c r="I75" t="str">
        <f t="shared" si="2"/>
        <v>高新区AI创意类作品（教师组）</v>
      </c>
    </row>
    <row r="76" ht="30" customHeight="1" spans="1:9">
      <c r="A76" s="9">
        <v>73</v>
      </c>
      <c r="B76" s="9" t="s">
        <v>208</v>
      </c>
      <c r="C76" s="9" t="s">
        <v>135</v>
      </c>
      <c r="D76" s="9" t="s">
        <v>142</v>
      </c>
      <c r="E76" s="9" t="s">
        <v>209</v>
      </c>
      <c r="F76" s="9" t="s">
        <v>25</v>
      </c>
      <c r="G76" s="9" t="s">
        <v>210</v>
      </c>
      <c r="H76" s="9" t="s">
        <v>85</v>
      </c>
      <c r="I76" t="str">
        <f t="shared" si="2"/>
        <v>谯城区AI创意类作品（教师组）</v>
      </c>
    </row>
    <row r="77" ht="30" customHeight="1" spans="1:9">
      <c r="A77" s="9">
        <v>74</v>
      </c>
      <c r="B77" s="9" t="s">
        <v>211</v>
      </c>
      <c r="C77" s="9" t="s">
        <v>135</v>
      </c>
      <c r="D77" s="9" t="s">
        <v>142</v>
      </c>
      <c r="E77" s="9" t="s">
        <v>212</v>
      </c>
      <c r="F77" s="9" t="s">
        <v>12</v>
      </c>
      <c r="G77" s="9" t="s">
        <v>213</v>
      </c>
      <c r="H77" s="9" t="s">
        <v>85</v>
      </c>
      <c r="I77" t="str">
        <f t="shared" si="2"/>
        <v>高新区AI创意类作品（教师组）</v>
      </c>
    </row>
    <row r="78" ht="30" customHeight="1" spans="1:9">
      <c r="A78" s="9">
        <v>75</v>
      </c>
      <c r="B78" s="9" t="s">
        <v>214</v>
      </c>
      <c r="C78" s="9" t="s">
        <v>135</v>
      </c>
      <c r="D78" s="9" t="s">
        <v>142</v>
      </c>
      <c r="E78" s="9" t="s">
        <v>215</v>
      </c>
      <c r="F78" s="9" t="s">
        <v>12</v>
      </c>
      <c r="G78" s="9" t="s">
        <v>75</v>
      </c>
      <c r="H78" s="9" t="s">
        <v>117</v>
      </c>
      <c r="I78" t="str">
        <f t="shared" si="2"/>
        <v>高新区AI创意类作品（教师组）</v>
      </c>
    </row>
    <row r="79" ht="30" customHeight="1" spans="1:9">
      <c r="A79" s="9">
        <v>76</v>
      </c>
      <c r="B79" s="9" t="s">
        <v>216</v>
      </c>
      <c r="C79" s="9" t="s">
        <v>135</v>
      </c>
      <c r="D79" s="9" t="s">
        <v>136</v>
      </c>
      <c r="E79" s="9" t="s">
        <v>217</v>
      </c>
      <c r="F79" s="9" t="s">
        <v>25</v>
      </c>
      <c r="G79" s="9" t="s">
        <v>218</v>
      </c>
      <c r="H79" s="9" t="s">
        <v>117</v>
      </c>
      <c r="I79" t="str">
        <f t="shared" si="2"/>
        <v>谯城区AI创意类作品（教师组）</v>
      </c>
    </row>
    <row r="80" ht="30" customHeight="1" spans="1:9">
      <c r="A80" s="9">
        <v>77</v>
      </c>
      <c r="B80" s="9" t="s">
        <v>219</v>
      </c>
      <c r="C80" s="9" t="s">
        <v>135</v>
      </c>
      <c r="D80" s="9" t="s">
        <v>136</v>
      </c>
      <c r="E80" s="9" t="s">
        <v>220</v>
      </c>
      <c r="F80" s="9" t="s">
        <v>21</v>
      </c>
      <c r="G80" s="9" t="s">
        <v>221</v>
      </c>
      <c r="H80" s="9" t="s">
        <v>117</v>
      </c>
      <c r="I80" t="str">
        <f t="shared" si="2"/>
        <v>蒙城县AI创意类作品（教师组）</v>
      </c>
    </row>
    <row r="81" ht="30" customHeight="1" spans="1:9">
      <c r="A81" s="9">
        <v>78</v>
      </c>
      <c r="B81" s="9" t="s">
        <v>222</v>
      </c>
      <c r="C81" s="9" t="s">
        <v>135</v>
      </c>
      <c r="D81" s="9" t="s">
        <v>136</v>
      </c>
      <c r="E81" s="9" t="s">
        <v>223</v>
      </c>
      <c r="F81" s="9" t="s">
        <v>21</v>
      </c>
      <c r="G81" s="9" t="s">
        <v>221</v>
      </c>
      <c r="H81" s="9" t="s">
        <v>117</v>
      </c>
      <c r="I81" t="str">
        <f t="shared" si="2"/>
        <v>蒙城县AI创意类作品（教师组）</v>
      </c>
    </row>
    <row r="82" ht="30" customHeight="1" spans="1:9">
      <c r="A82" s="9">
        <v>79</v>
      </c>
      <c r="B82" s="9" t="s">
        <v>224</v>
      </c>
      <c r="C82" s="9" t="s">
        <v>135</v>
      </c>
      <c r="D82" s="9" t="s">
        <v>142</v>
      </c>
      <c r="E82" s="9" t="s">
        <v>225</v>
      </c>
      <c r="F82" s="9" t="s">
        <v>25</v>
      </c>
      <c r="G82" s="9" t="s">
        <v>226</v>
      </c>
      <c r="H82" s="9" t="s">
        <v>117</v>
      </c>
      <c r="I82" t="str">
        <f t="shared" si="2"/>
        <v>谯城区AI创意类作品（教师组）</v>
      </c>
    </row>
    <row r="83" ht="30" customHeight="1" spans="1:9">
      <c r="A83" s="9">
        <v>80</v>
      </c>
      <c r="B83" s="9" t="s">
        <v>227</v>
      </c>
      <c r="C83" s="9" t="s">
        <v>135</v>
      </c>
      <c r="D83" s="9" t="s">
        <v>142</v>
      </c>
      <c r="E83" s="9" t="s">
        <v>228</v>
      </c>
      <c r="F83" s="9" t="s">
        <v>12</v>
      </c>
      <c r="G83" s="9" t="s">
        <v>13</v>
      </c>
      <c r="H83" s="9" t="s">
        <v>117</v>
      </c>
      <c r="I83" t="str">
        <f t="shared" si="2"/>
        <v>高新区AI创意类作品（教师组）</v>
      </c>
    </row>
    <row r="84" ht="30" customHeight="1" spans="1:9">
      <c r="A84" s="9">
        <v>81</v>
      </c>
      <c r="B84" s="9" t="s">
        <v>229</v>
      </c>
      <c r="C84" s="9" t="s">
        <v>135</v>
      </c>
      <c r="D84" s="9" t="s">
        <v>142</v>
      </c>
      <c r="E84" s="9" t="s">
        <v>230</v>
      </c>
      <c r="F84" s="9" t="s">
        <v>25</v>
      </c>
      <c r="G84" s="9" t="s">
        <v>231</v>
      </c>
      <c r="H84" s="9" t="s">
        <v>117</v>
      </c>
      <c r="I84" t="str">
        <f t="shared" si="2"/>
        <v>谯城区AI创意类作品（教师组）</v>
      </c>
    </row>
    <row r="85" ht="30" customHeight="1" spans="1:9">
      <c r="A85" s="9">
        <v>82</v>
      </c>
      <c r="B85" s="9" t="s">
        <v>232</v>
      </c>
      <c r="C85" s="9" t="s">
        <v>135</v>
      </c>
      <c r="D85" s="9" t="s">
        <v>142</v>
      </c>
      <c r="E85" s="9" t="s">
        <v>233</v>
      </c>
      <c r="F85" s="9" t="s">
        <v>21</v>
      </c>
      <c r="G85" s="9" t="s">
        <v>138</v>
      </c>
      <c r="H85" s="9" t="s">
        <v>117</v>
      </c>
      <c r="I85" t="str">
        <f t="shared" si="2"/>
        <v>蒙城县AI创意类作品（教师组）</v>
      </c>
    </row>
    <row r="86" ht="30" customHeight="1" spans="1:9">
      <c r="A86" s="9">
        <v>83</v>
      </c>
      <c r="B86" s="10" t="s">
        <v>234</v>
      </c>
      <c r="C86" s="9" t="s">
        <v>235</v>
      </c>
      <c r="D86" s="14"/>
      <c r="E86" s="9" t="s">
        <v>168</v>
      </c>
      <c r="F86" s="9" t="s">
        <v>29</v>
      </c>
      <c r="G86" s="9" t="s">
        <v>30</v>
      </c>
      <c r="H86" s="9" t="s">
        <v>14</v>
      </c>
      <c r="I86" t="str">
        <f t="shared" si="2"/>
        <v>市直学校视频/微电影（教师组）</v>
      </c>
    </row>
    <row r="87" ht="30" customHeight="1" spans="1:9">
      <c r="A87" s="9">
        <v>84</v>
      </c>
      <c r="B87" s="10" t="s">
        <v>236</v>
      </c>
      <c r="C87" s="9" t="s">
        <v>235</v>
      </c>
      <c r="D87" s="14"/>
      <c r="E87" s="9" t="s">
        <v>237</v>
      </c>
      <c r="F87" s="9" t="s">
        <v>12</v>
      </c>
      <c r="G87" s="9" t="s">
        <v>45</v>
      </c>
      <c r="H87" s="9" t="s">
        <v>14</v>
      </c>
      <c r="I87" t="str">
        <f t="shared" si="2"/>
        <v>高新区视频/微电影（教师组）</v>
      </c>
    </row>
    <row r="88" ht="30" customHeight="1" spans="1:9">
      <c r="A88" s="9">
        <v>85</v>
      </c>
      <c r="B88" s="10" t="s">
        <v>238</v>
      </c>
      <c r="C88" s="9" t="s">
        <v>235</v>
      </c>
      <c r="D88" s="14"/>
      <c r="E88" s="9" t="s">
        <v>239</v>
      </c>
      <c r="F88" s="9" t="s">
        <v>12</v>
      </c>
      <c r="G88" s="9" t="s">
        <v>45</v>
      </c>
      <c r="H88" s="9" t="s">
        <v>14</v>
      </c>
      <c r="I88" t="str">
        <f t="shared" si="2"/>
        <v>高新区视频/微电影（教师组）</v>
      </c>
    </row>
    <row r="89" ht="30" customHeight="1" spans="1:9">
      <c r="A89" s="9">
        <v>86</v>
      </c>
      <c r="B89" s="10" t="s">
        <v>240</v>
      </c>
      <c r="C89" s="9" t="s">
        <v>235</v>
      </c>
      <c r="D89" s="14"/>
      <c r="E89" s="9" t="s">
        <v>241</v>
      </c>
      <c r="F89" s="9" t="s">
        <v>25</v>
      </c>
      <c r="G89" s="9" t="s">
        <v>242</v>
      </c>
      <c r="H89" s="9" t="s">
        <v>14</v>
      </c>
      <c r="I89" t="str">
        <f t="shared" si="2"/>
        <v>谯城区视频/微电影（教师组）</v>
      </c>
    </row>
    <row r="90" ht="30" customHeight="1" spans="1:9">
      <c r="A90" s="9">
        <v>87</v>
      </c>
      <c r="B90" s="10" t="s">
        <v>243</v>
      </c>
      <c r="C90" s="9" t="s">
        <v>235</v>
      </c>
      <c r="D90" s="14"/>
      <c r="E90" s="9" t="s">
        <v>244</v>
      </c>
      <c r="F90" s="9" t="s">
        <v>29</v>
      </c>
      <c r="G90" s="9" t="s">
        <v>30</v>
      </c>
      <c r="H90" s="9" t="s">
        <v>14</v>
      </c>
      <c r="I90" t="str">
        <f t="shared" si="2"/>
        <v>市直学校视频/微电影（教师组）</v>
      </c>
    </row>
    <row r="91" ht="30" customHeight="1" spans="1:9">
      <c r="A91" s="9">
        <v>88</v>
      </c>
      <c r="B91" s="10" t="s">
        <v>245</v>
      </c>
      <c r="C91" s="9" t="s">
        <v>235</v>
      </c>
      <c r="D91" s="14"/>
      <c r="E91" s="9" t="s">
        <v>246</v>
      </c>
      <c r="F91" s="9" t="s">
        <v>12</v>
      </c>
      <c r="G91" s="9" t="s">
        <v>247</v>
      </c>
      <c r="H91" s="9" t="s">
        <v>52</v>
      </c>
      <c r="I91" t="str">
        <f t="shared" si="2"/>
        <v>高新区视频/微电影（教师组）</v>
      </c>
    </row>
    <row r="92" ht="30" customHeight="1" spans="1:9">
      <c r="A92" s="9">
        <v>89</v>
      </c>
      <c r="B92" s="10" t="s">
        <v>248</v>
      </c>
      <c r="C92" s="9" t="s">
        <v>235</v>
      </c>
      <c r="D92" s="14"/>
      <c r="E92" s="9" t="s">
        <v>249</v>
      </c>
      <c r="F92" s="9" t="s">
        <v>25</v>
      </c>
      <c r="G92" s="9" t="s">
        <v>250</v>
      </c>
      <c r="H92" s="9" t="s">
        <v>52</v>
      </c>
      <c r="I92" t="str">
        <f t="shared" si="2"/>
        <v>谯城区视频/微电影（教师组）</v>
      </c>
    </row>
    <row r="93" ht="30" customHeight="1" spans="1:9">
      <c r="A93" s="9">
        <v>90</v>
      </c>
      <c r="B93" s="10" t="s">
        <v>251</v>
      </c>
      <c r="C93" s="9" t="s">
        <v>235</v>
      </c>
      <c r="D93" s="14"/>
      <c r="E93" s="9" t="s">
        <v>252</v>
      </c>
      <c r="F93" s="9" t="s">
        <v>25</v>
      </c>
      <c r="G93" s="9" t="s">
        <v>253</v>
      </c>
      <c r="H93" s="9" t="s">
        <v>52</v>
      </c>
      <c r="I93" t="str">
        <f t="shared" si="2"/>
        <v>谯城区视频/微电影（教师组）</v>
      </c>
    </row>
    <row r="94" ht="30" customHeight="1" spans="1:9">
      <c r="A94" s="9">
        <v>91</v>
      </c>
      <c r="B94" s="10" t="s">
        <v>254</v>
      </c>
      <c r="C94" s="9" t="s">
        <v>235</v>
      </c>
      <c r="D94" s="14"/>
      <c r="E94" s="9" t="s">
        <v>255</v>
      </c>
      <c r="F94" s="9" t="s">
        <v>21</v>
      </c>
      <c r="G94" s="9" t="s">
        <v>256</v>
      </c>
      <c r="H94" s="9" t="s">
        <v>52</v>
      </c>
      <c r="I94" t="str">
        <f t="shared" si="2"/>
        <v>蒙城县视频/微电影（教师组）</v>
      </c>
    </row>
    <row r="95" ht="30" customHeight="1" spans="1:9">
      <c r="A95" s="9">
        <v>92</v>
      </c>
      <c r="B95" s="10" t="s">
        <v>257</v>
      </c>
      <c r="C95" s="9" t="s">
        <v>235</v>
      </c>
      <c r="D95" s="14"/>
      <c r="E95" s="9" t="s">
        <v>258</v>
      </c>
      <c r="F95" s="9" t="s">
        <v>96</v>
      </c>
      <c r="G95" s="9" t="s">
        <v>97</v>
      </c>
      <c r="H95" s="9" t="s">
        <v>52</v>
      </c>
      <c r="I95" t="str">
        <f t="shared" si="2"/>
        <v>涡阳县视频/微电影（教师组）</v>
      </c>
    </row>
    <row r="96" ht="30" customHeight="1" spans="1:9">
      <c r="A96" s="9">
        <v>93</v>
      </c>
      <c r="B96" s="10" t="s">
        <v>259</v>
      </c>
      <c r="C96" s="9" t="s">
        <v>235</v>
      </c>
      <c r="D96" s="14"/>
      <c r="E96" s="9" t="s">
        <v>260</v>
      </c>
      <c r="F96" s="9" t="s">
        <v>25</v>
      </c>
      <c r="G96" s="9" t="s">
        <v>261</v>
      </c>
      <c r="H96" s="9" t="s">
        <v>85</v>
      </c>
      <c r="I96" t="str">
        <f t="shared" si="2"/>
        <v>谯城区视频/微电影（教师组）</v>
      </c>
    </row>
    <row r="97" ht="30" customHeight="1" spans="1:9">
      <c r="A97" s="9">
        <v>94</v>
      </c>
      <c r="B97" s="10" t="s">
        <v>262</v>
      </c>
      <c r="C97" s="9" t="s">
        <v>235</v>
      </c>
      <c r="D97" s="14"/>
      <c r="E97" s="9" t="s">
        <v>263</v>
      </c>
      <c r="F97" s="9" t="s">
        <v>21</v>
      </c>
      <c r="G97" s="9" t="s">
        <v>264</v>
      </c>
      <c r="H97" s="9" t="s">
        <v>85</v>
      </c>
      <c r="I97" t="str">
        <f t="shared" si="2"/>
        <v>蒙城县视频/微电影（教师组）</v>
      </c>
    </row>
    <row r="98" ht="30" customHeight="1" spans="1:9">
      <c r="A98" s="9">
        <v>95</v>
      </c>
      <c r="B98" s="10" t="s">
        <v>265</v>
      </c>
      <c r="C98" s="9" t="s">
        <v>235</v>
      </c>
      <c r="D98" s="14"/>
      <c r="E98" s="9" t="s">
        <v>266</v>
      </c>
      <c r="F98" s="9" t="s">
        <v>12</v>
      </c>
      <c r="G98" s="9" t="s">
        <v>247</v>
      </c>
      <c r="H98" s="9" t="s">
        <v>85</v>
      </c>
      <c r="I98" t="str">
        <f t="shared" si="2"/>
        <v>高新区视频/微电影（教师组）</v>
      </c>
    </row>
    <row r="99" ht="30" customHeight="1" spans="1:9">
      <c r="A99" s="9">
        <v>96</v>
      </c>
      <c r="B99" s="10" t="s">
        <v>267</v>
      </c>
      <c r="C99" s="9" t="s">
        <v>235</v>
      </c>
      <c r="D99" s="14"/>
      <c r="E99" s="9" t="s">
        <v>225</v>
      </c>
      <c r="F99" s="9" t="s">
        <v>25</v>
      </c>
      <c r="G99" s="9" t="s">
        <v>268</v>
      </c>
      <c r="H99" s="9" t="s">
        <v>85</v>
      </c>
      <c r="I99" t="str">
        <f t="shared" si="2"/>
        <v>谯城区视频/微电影（教师组）</v>
      </c>
    </row>
    <row r="100" ht="30" customHeight="1" spans="1:9">
      <c r="A100" s="9">
        <v>97</v>
      </c>
      <c r="B100" s="10" t="s">
        <v>269</v>
      </c>
      <c r="C100" s="9" t="s">
        <v>235</v>
      </c>
      <c r="D100" s="14"/>
      <c r="E100" s="9" t="s">
        <v>269</v>
      </c>
      <c r="F100" s="9" t="s">
        <v>96</v>
      </c>
      <c r="G100" s="9" t="s">
        <v>270</v>
      </c>
      <c r="H100" s="9" t="s">
        <v>85</v>
      </c>
      <c r="I100" t="str">
        <f t="shared" si="2"/>
        <v>涡阳县视频/微电影（教师组）</v>
      </c>
    </row>
    <row r="101" ht="30" customHeight="1" spans="1:9">
      <c r="A101" s="9">
        <v>98</v>
      </c>
      <c r="B101" s="10" t="s">
        <v>271</v>
      </c>
      <c r="C101" s="9" t="s">
        <v>235</v>
      </c>
      <c r="D101" s="14"/>
      <c r="E101" s="9" t="s">
        <v>272</v>
      </c>
      <c r="F101" s="9" t="s">
        <v>25</v>
      </c>
      <c r="G101" s="9" t="s">
        <v>273</v>
      </c>
      <c r="H101" s="9" t="s">
        <v>117</v>
      </c>
      <c r="I101" t="str">
        <f t="shared" ref="I101:I136" si="3">F101&amp;C101</f>
        <v>谯城区视频/微电影（教师组）</v>
      </c>
    </row>
    <row r="102" ht="30" customHeight="1" spans="1:9">
      <c r="A102" s="9">
        <v>99</v>
      </c>
      <c r="B102" s="10" t="s">
        <v>274</v>
      </c>
      <c r="C102" s="9" t="s">
        <v>235</v>
      </c>
      <c r="D102" s="14"/>
      <c r="E102" s="9" t="s">
        <v>275</v>
      </c>
      <c r="F102" s="9" t="s">
        <v>96</v>
      </c>
      <c r="G102" s="9" t="s">
        <v>270</v>
      </c>
      <c r="H102" s="9" t="s">
        <v>117</v>
      </c>
      <c r="I102" t="str">
        <f t="shared" si="3"/>
        <v>涡阳县视频/微电影（教师组）</v>
      </c>
    </row>
    <row r="103" ht="30" customHeight="1" spans="1:9">
      <c r="A103" s="9">
        <v>100</v>
      </c>
      <c r="B103" s="15" t="s">
        <v>276</v>
      </c>
      <c r="C103" s="9" t="s">
        <v>277</v>
      </c>
      <c r="D103" s="14"/>
      <c r="E103" s="9" t="s">
        <v>278</v>
      </c>
      <c r="F103" s="9" t="s">
        <v>25</v>
      </c>
      <c r="G103" s="9" t="s">
        <v>166</v>
      </c>
      <c r="H103" s="9" t="s">
        <v>14</v>
      </c>
      <c r="I103" t="str">
        <f t="shared" si="3"/>
        <v>谯城区图片（教师组）</v>
      </c>
    </row>
    <row r="104" ht="30" customHeight="1" spans="1:9">
      <c r="A104" s="9">
        <v>101</v>
      </c>
      <c r="B104" s="15" t="s">
        <v>279</v>
      </c>
      <c r="C104" s="9" t="s">
        <v>277</v>
      </c>
      <c r="D104" s="14"/>
      <c r="E104" s="9" t="s">
        <v>280</v>
      </c>
      <c r="F104" s="9" t="s">
        <v>12</v>
      </c>
      <c r="G104" s="9" t="s">
        <v>45</v>
      </c>
      <c r="H104" s="9" t="s">
        <v>14</v>
      </c>
      <c r="I104" t="str">
        <f t="shared" si="3"/>
        <v>高新区图片（教师组）</v>
      </c>
    </row>
    <row r="105" ht="30" customHeight="1" spans="1:9">
      <c r="A105" s="9">
        <v>102</v>
      </c>
      <c r="B105" s="15" t="s">
        <v>281</v>
      </c>
      <c r="C105" s="9" t="s">
        <v>277</v>
      </c>
      <c r="D105" s="14"/>
      <c r="E105" s="9" t="s">
        <v>282</v>
      </c>
      <c r="F105" s="9" t="s">
        <v>25</v>
      </c>
      <c r="G105" s="9" t="s">
        <v>283</v>
      </c>
      <c r="H105" s="9" t="s">
        <v>14</v>
      </c>
      <c r="I105" t="str">
        <f t="shared" si="3"/>
        <v>谯城区图片（教师组）</v>
      </c>
    </row>
    <row r="106" ht="30" customHeight="1" spans="1:9">
      <c r="A106" s="9">
        <v>103</v>
      </c>
      <c r="B106" s="15" t="s">
        <v>284</v>
      </c>
      <c r="C106" s="9" t="s">
        <v>277</v>
      </c>
      <c r="D106" s="14"/>
      <c r="E106" s="9" t="s">
        <v>41</v>
      </c>
      <c r="F106" s="9" t="s">
        <v>29</v>
      </c>
      <c r="G106" s="9" t="s">
        <v>42</v>
      </c>
      <c r="H106" s="9" t="s">
        <v>14</v>
      </c>
      <c r="I106" t="str">
        <f t="shared" si="3"/>
        <v>市直学校图片（教师组）</v>
      </c>
    </row>
    <row r="107" ht="30" customHeight="1" spans="1:9">
      <c r="A107" s="9">
        <v>104</v>
      </c>
      <c r="B107" s="15" t="s">
        <v>285</v>
      </c>
      <c r="C107" s="9" t="s">
        <v>277</v>
      </c>
      <c r="D107" s="14"/>
      <c r="E107" s="9" t="s">
        <v>286</v>
      </c>
      <c r="F107" s="9" t="s">
        <v>21</v>
      </c>
      <c r="G107" s="9" t="s">
        <v>138</v>
      </c>
      <c r="H107" s="9" t="s">
        <v>14</v>
      </c>
      <c r="I107" t="str">
        <f t="shared" si="3"/>
        <v>蒙城县图片（教师组）</v>
      </c>
    </row>
    <row r="108" ht="30" customHeight="1" spans="1:9">
      <c r="A108" s="9">
        <v>105</v>
      </c>
      <c r="B108" s="15" t="s">
        <v>287</v>
      </c>
      <c r="C108" s="9" t="s">
        <v>277</v>
      </c>
      <c r="D108" s="14"/>
      <c r="E108" s="9" t="s">
        <v>288</v>
      </c>
      <c r="F108" s="9" t="s">
        <v>17</v>
      </c>
      <c r="G108" s="9" t="s">
        <v>18</v>
      </c>
      <c r="H108" s="9" t="s">
        <v>14</v>
      </c>
      <c r="I108" t="str">
        <f t="shared" si="3"/>
        <v>利辛县图片（教师组）</v>
      </c>
    </row>
    <row r="109" ht="30" customHeight="1" spans="1:9">
      <c r="A109" s="9">
        <v>106</v>
      </c>
      <c r="B109" s="15" t="s">
        <v>289</v>
      </c>
      <c r="C109" s="9" t="s">
        <v>277</v>
      </c>
      <c r="D109" s="14"/>
      <c r="E109" s="9" t="s">
        <v>290</v>
      </c>
      <c r="F109" s="9" t="s">
        <v>21</v>
      </c>
      <c r="G109" s="9" t="s">
        <v>138</v>
      </c>
      <c r="H109" s="9" t="s">
        <v>14</v>
      </c>
      <c r="I109" t="str">
        <f t="shared" si="3"/>
        <v>蒙城县图片（教师组）</v>
      </c>
    </row>
    <row r="110" ht="30" customHeight="1" spans="1:9">
      <c r="A110" s="9">
        <v>107</v>
      </c>
      <c r="B110" s="15" t="s">
        <v>291</v>
      </c>
      <c r="C110" s="9" t="s">
        <v>277</v>
      </c>
      <c r="D110" s="14"/>
      <c r="E110" s="9" t="s">
        <v>292</v>
      </c>
      <c r="F110" s="9" t="s">
        <v>25</v>
      </c>
      <c r="G110" s="9" t="s">
        <v>293</v>
      </c>
      <c r="H110" s="9" t="s">
        <v>52</v>
      </c>
      <c r="I110" t="str">
        <f t="shared" si="3"/>
        <v>谯城区图片（教师组）</v>
      </c>
    </row>
    <row r="111" ht="30" customHeight="1" spans="1:9">
      <c r="A111" s="9">
        <v>108</v>
      </c>
      <c r="B111" s="15" t="s">
        <v>294</v>
      </c>
      <c r="C111" s="9" t="s">
        <v>277</v>
      </c>
      <c r="D111" s="14"/>
      <c r="E111" s="9" t="s">
        <v>146</v>
      </c>
      <c r="F111" s="9" t="s">
        <v>29</v>
      </c>
      <c r="G111" s="9" t="s">
        <v>42</v>
      </c>
      <c r="H111" s="9" t="s">
        <v>52</v>
      </c>
      <c r="I111" t="str">
        <f t="shared" si="3"/>
        <v>市直学校图片（教师组）</v>
      </c>
    </row>
    <row r="112" ht="30" customHeight="1" spans="1:9">
      <c r="A112" s="9">
        <v>109</v>
      </c>
      <c r="B112" s="15" t="s">
        <v>295</v>
      </c>
      <c r="C112" s="9" t="s">
        <v>277</v>
      </c>
      <c r="D112" s="14"/>
      <c r="E112" s="9" t="s">
        <v>296</v>
      </c>
      <c r="F112" s="9" t="s">
        <v>25</v>
      </c>
      <c r="G112" s="9" t="s">
        <v>116</v>
      </c>
      <c r="H112" s="9" t="s">
        <v>52</v>
      </c>
      <c r="I112" t="str">
        <f t="shared" si="3"/>
        <v>谯城区图片（教师组）</v>
      </c>
    </row>
    <row r="113" ht="30" customHeight="1" spans="1:9">
      <c r="A113" s="9">
        <v>110</v>
      </c>
      <c r="B113" s="15" t="s">
        <v>297</v>
      </c>
      <c r="C113" s="9" t="s">
        <v>277</v>
      </c>
      <c r="D113" s="14"/>
      <c r="E113" s="9" t="s">
        <v>298</v>
      </c>
      <c r="F113" s="9" t="s">
        <v>12</v>
      </c>
      <c r="G113" s="9" t="s">
        <v>75</v>
      </c>
      <c r="H113" s="9" t="s">
        <v>52</v>
      </c>
      <c r="I113" t="str">
        <f t="shared" si="3"/>
        <v>高新区图片（教师组）</v>
      </c>
    </row>
    <row r="114" ht="30" customHeight="1" spans="1:9">
      <c r="A114" s="9">
        <v>111</v>
      </c>
      <c r="B114" s="15" t="s">
        <v>299</v>
      </c>
      <c r="C114" s="9" t="s">
        <v>277</v>
      </c>
      <c r="D114" s="14"/>
      <c r="E114" s="9" t="s">
        <v>300</v>
      </c>
      <c r="F114" s="9" t="s">
        <v>21</v>
      </c>
      <c r="G114" s="9" t="s">
        <v>301</v>
      </c>
      <c r="H114" s="9" t="s">
        <v>52</v>
      </c>
      <c r="I114" t="str">
        <f t="shared" si="3"/>
        <v>蒙城县图片（教师组）</v>
      </c>
    </row>
    <row r="115" ht="30" customHeight="1" spans="1:9">
      <c r="A115" s="9">
        <v>112</v>
      </c>
      <c r="B115" s="15" t="s">
        <v>302</v>
      </c>
      <c r="C115" s="9" t="s">
        <v>277</v>
      </c>
      <c r="D115" s="14"/>
      <c r="E115" s="9" t="s">
        <v>303</v>
      </c>
      <c r="F115" s="9" t="s">
        <v>12</v>
      </c>
      <c r="G115" s="9" t="s">
        <v>103</v>
      </c>
      <c r="H115" s="9" t="s">
        <v>52</v>
      </c>
      <c r="I115" t="str">
        <f t="shared" si="3"/>
        <v>高新区图片（教师组）</v>
      </c>
    </row>
    <row r="116" ht="30" customHeight="1" spans="1:9">
      <c r="A116" s="9">
        <v>113</v>
      </c>
      <c r="B116" s="15" t="s">
        <v>304</v>
      </c>
      <c r="C116" s="9" t="s">
        <v>277</v>
      </c>
      <c r="D116" s="14"/>
      <c r="E116" s="9" t="s">
        <v>305</v>
      </c>
      <c r="F116" s="9" t="s">
        <v>12</v>
      </c>
      <c r="G116" s="9" t="s">
        <v>113</v>
      </c>
      <c r="H116" s="9" t="s">
        <v>52</v>
      </c>
      <c r="I116" t="str">
        <f t="shared" si="3"/>
        <v>高新区图片（教师组）</v>
      </c>
    </row>
    <row r="117" ht="30" customHeight="1" spans="1:9">
      <c r="A117" s="9">
        <v>114</v>
      </c>
      <c r="B117" s="15" t="s">
        <v>306</v>
      </c>
      <c r="C117" s="9" t="s">
        <v>277</v>
      </c>
      <c r="D117" s="14"/>
      <c r="E117" s="9" t="s">
        <v>307</v>
      </c>
      <c r="F117" s="9" t="s">
        <v>25</v>
      </c>
      <c r="G117" s="9" t="s">
        <v>308</v>
      </c>
      <c r="H117" s="9" t="s">
        <v>52</v>
      </c>
      <c r="I117" t="str">
        <f t="shared" si="3"/>
        <v>谯城区图片（教师组）</v>
      </c>
    </row>
    <row r="118" ht="30" customHeight="1" spans="1:9">
      <c r="A118" s="9">
        <v>115</v>
      </c>
      <c r="B118" s="15" t="s">
        <v>309</v>
      </c>
      <c r="C118" s="9" t="s">
        <v>277</v>
      </c>
      <c r="D118" s="14"/>
      <c r="E118" s="9" t="s">
        <v>310</v>
      </c>
      <c r="F118" s="9" t="s">
        <v>25</v>
      </c>
      <c r="G118" s="9" t="s">
        <v>78</v>
      </c>
      <c r="H118" s="9" t="s">
        <v>52</v>
      </c>
      <c r="I118" t="str">
        <f t="shared" si="3"/>
        <v>谯城区图片（教师组）</v>
      </c>
    </row>
    <row r="119" ht="30" customHeight="1" spans="1:9">
      <c r="A119" s="9">
        <v>116</v>
      </c>
      <c r="B119" s="15" t="s">
        <v>311</v>
      </c>
      <c r="C119" s="9" t="s">
        <v>277</v>
      </c>
      <c r="D119" s="14"/>
      <c r="E119" s="9" t="s">
        <v>312</v>
      </c>
      <c r="F119" s="9" t="s">
        <v>21</v>
      </c>
      <c r="G119" s="9" t="s">
        <v>301</v>
      </c>
      <c r="H119" s="9" t="s">
        <v>52</v>
      </c>
      <c r="I119" t="str">
        <f t="shared" si="3"/>
        <v>蒙城县图片（教师组）</v>
      </c>
    </row>
    <row r="120" ht="30" customHeight="1" spans="1:9">
      <c r="A120" s="9">
        <v>117</v>
      </c>
      <c r="B120" s="15" t="s">
        <v>313</v>
      </c>
      <c r="C120" s="9" t="s">
        <v>277</v>
      </c>
      <c r="D120" s="14"/>
      <c r="E120" s="9" t="s">
        <v>314</v>
      </c>
      <c r="F120" s="9" t="s">
        <v>21</v>
      </c>
      <c r="G120" s="9" t="s">
        <v>63</v>
      </c>
      <c r="H120" s="9" t="s">
        <v>85</v>
      </c>
      <c r="I120" t="str">
        <f t="shared" si="3"/>
        <v>蒙城县图片（教师组）</v>
      </c>
    </row>
    <row r="121" ht="30" customHeight="1" spans="1:9">
      <c r="A121" s="9">
        <v>118</v>
      </c>
      <c r="B121" s="15" t="s">
        <v>315</v>
      </c>
      <c r="C121" s="9" t="s">
        <v>277</v>
      </c>
      <c r="D121" s="14"/>
      <c r="E121" s="9" t="s">
        <v>316</v>
      </c>
      <c r="F121" s="9" t="s">
        <v>12</v>
      </c>
      <c r="G121" s="9" t="s">
        <v>317</v>
      </c>
      <c r="H121" s="9" t="s">
        <v>85</v>
      </c>
      <c r="I121" t="str">
        <f t="shared" si="3"/>
        <v>高新区图片（教师组）</v>
      </c>
    </row>
    <row r="122" ht="30" customHeight="1" spans="1:9">
      <c r="A122" s="9">
        <v>119</v>
      </c>
      <c r="B122" s="15" t="s">
        <v>318</v>
      </c>
      <c r="C122" s="9" t="s">
        <v>277</v>
      </c>
      <c r="D122" s="14"/>
      <c r="E122" s="9" t="s">
        <v>319</v>
      </c>
      <c r="F122" s="9" t="s">
        <v>21</v>
      </c>
      <c r="G122" s="9" t="s">
        <v>221</v>
      </c>
      <c r="H122" s="9" t="s">
        <v>85</v>
      </c>
      <c r="I122" t="str">
        <f t="shared" si="3"/>
        <v>蒙城县图片（教师组）</v>
      </c>
    </row>
    <row r="123" ht="30" customHeight="1" spans="1:9">
      <c r="A123" s="9">
        <v>120</v>
      </c>
      <c r="B123" s="15" t="s">
        <v>320</v>
      </c>
      <c r="C123" s="9" t="s">
        <v>277</v>
      </c>
      <c r="D123" s="14"/>
      <c r="E123" s="9" t="s">
        <v>321</v>
      </c>
      <c r="F123" s="9" t="s">
        <v>25</v>
      </c>
      <c r="G123" s="9" t="s">
        <v>261</v>
      </c>
      <c r="H123" s="9" t="s">
        <v>85</v>
      </c>
      <c r="I123" t="str">
        <f t="shared" si="3"/>
        <v>谯城区图片（教师组）</v>
      </c>
    </row>
    <row r="124" ht="30" customHeight="1" spans="1:9">
      <c r="A124" s="9">
        <v>121</v>
      </c>
      <c r="B124" s="15" t="s">
        <v>322</v>
      </c>
      <c r="C124" s="9" t="s">
        <v>277</v>
      </c>
      <c r="D124" s="14"/>
      <c r="E124" s="9" t="s">
        <v>323</v>
      </c>
      <c r="F124" s="9" t="s">
        <v>25</v>
      </c>
      <c r="G124" s="9" t="s">
        <v>226</v>
      </c>
      <c r="H124" s="9" t="s">
        <v>85</v>
      </c>
      <c r="I124" t="str">
        <f t="shared" si="3"/>
        <v>谯城区图片（教师组）</v>
      </c>
    </row>
    <row r="125" ht="30" customHeight="1" spans="1:9">
      <c r="A125" s="9">
        <v>122</v>
      </c>
      <c r="B125" s="15" t="s">
        <v>324</v>
      </c>
      <c r="C125" s="9" t="s">
        <v>277</v>
      </c>
      <c r="D125" s="14"/>
      <c r="E125" s="9" t="s">
        <v>325</v>
      </c>
      <c r="F125" s="9" t="s">
        <v>12</v>
      </c>
      <c r="G125" s="9" t="s">
        <v>326</v>
      </c>
      <c r="H125" s="9" t="s">
        <v>85</v>
      </c>
      <c r="I125" t="str">
        <f t="shared" si="3"/>
        <v>高新区图片（教师组）</v>
      </c>
    </row>
    <row r="126" ht="30" customHeight="1" spans="1:9">
      <c r="A126" s="9">
        <v>123</v>
      </c>
      <c r="B126" s="15" t="s">
        <v>327</v>
      </c>
      <c r="C126" s="9" t="s">
        <v>277</v>
      </c>
      <c r="D126" s="14"/>
      <c r="E126" s="9" t="s">
        <v>328</v>
      </c>
      <c r="F126" s="9" t="s">
        <v>12</v>
      </c>
      <c r="G126" s="9" t="s">
        <v>75</v>
      </c>
      <c r="H126" s="9" t="s">
        <v>85</v>
      </c>
      <c r="I126" t="str">
        <f t="shared" si="3"/>
        <v>高新区图片（教师组）</v>
      </c>
    </row>
    <row r="127" ht="30" customHeight="1" spans="1:9">
      <c r="A127" s="9">
        <v>124</v>
      </c>
      <c r="B127" s="15" t="s">
        <v>329</v>
      </c>
      <c r="C127" s="9" t="s">
        <v>277</v>
      </c>
      <c r="D127" s="14"/>
      <c r="E127" s="9" t="s">
        <v>137</v>
      </c>
      <c r="F127" s="9" t="s">
        <v>21</v>
      </c>
      <c r="G127" s="9" t="s">
        <v>138</v>
      </c>
      <c r="H127" s="9" t="s">
        <v>85</v>
      </c>
      <c r="I127" t="str">
        <f t="shared" si="3"/>
        <v>蒙城县图片（教师组）</v>
      </c>
    </row>
    <row r="128" ht="30" customHeight="1" spans="1:9">
      <c r="A128" s="9">
        <v>125</v>
      </c>
      <c r="B128" s="15" t="s">
        <v>276</v>
      </c>
      <c r="C128" s="9" t="s">
        <v>277</v>
      </c>
      <c r="D128" s="14"/>
      <c r="E128" s="9" t="s">
        <v>62</v>
      </c>
      <c r="F128" s="9" t="s">
        <v>21</v>
      </c>
      <c r="G128" s="9" t="s">
        <v>63</v>
      </c>
      <c r="H128" s="9" t="s">
        <v>85</v>
      </c>
      <c r="I128" t="str">
        <f t="shared" si="3"/>
        <v>蒙城县图片（教师组）</v>
      </c>
    </row>
    <row r="129" ht="30" customHeight="1" spans="1:9">
      <c r="A129" s="9">
        <v>126</v>
      </c>
      <c r="B129" s="15" t="s">
        <v>330</v>
      </c>
      <c r="C129" s="9" t="s">
        <v>277</v>
      </c>
      <c r="D129" s="14"/>
      <c r="E129" s="9" t="s">
        <v>331</v>
      </c>
      <c r="F129" s="9" t="s">
        <v>21</v>
      </c>
      <c r="G129" s="9" t="s">
        <v>138</v>
      </c>
      <c r="H129" s="9" t="s">
        <v>85</v>
      </c>
      <c r="I129" t="str">
        <f t="shared" si="3"/>
        <v>蒙城县图片（教师组）</v>
      </c>
    </row>
    <row r="130" ht="30" customHeight="1" spans="1:9">
      <c r="A130" s="9">
        <v>127</v>
      </c>
      <c r="B130" s="15" t="s">
        <v>332</v>
      </c>
      <c r="C130" s="9" t="s">
        <v>277</v>
      </c>
      <c r="D130" s="14"/>
      <c r="E130" s="9" t="s">
        <v>333</v>
      </c>
      <c r="F130" s="9" t="s">
        <v>12</v>
      </c>
      <c r="G130" s="9" t="s">
        <v>75</v>
      </c>
      <c r="H130" s="9" t="s">
        <v>85</v>
      </c>
      <c r="I130" t="str">
        <f t="shared" si="3"/>
        <v>高新区图片（教师组）</v>
      </c>
    </row>
    <row r="131" ht="30" customHeight="1" spans="1:9">
      <c r="A131" s="9">
        <v>128</v>
      </c>
      <c r="B131" s="15" t="s">
        <v>334</v>
      </c>
      <c r="C131" s="9" t="s">
        <v>277</v>
      </c>
      <c r="D131" s="14"/>
      <c r="E131" s="9" t="s">
        <v>335</v>
      </c>
      <c r="F131" s="9" t="s">
        <v>12</v>
      </c>
      <c r="G131" s="9" t="s">
        <v>75</v>
      </c>
      <c r="H131" s="9" t="s">
        <v>117</v>
      </c>
      <c r="I131" t="str">
        <f t="shared" si="3"/>
        <v>高新区图片（教师组）</v>
      </c>
    </row>
    <row r="132" ht="30" customHeight="1" spans="1:9">
      <c r="A132" s="9">
        <v>129</v>
      </c>
      <c r="B132" s="15" t="s">
        <v>336</v>
      </c>
      <c r="C132" s="9" t="s">
        <v>277</v>
      </c>
      <c r="D132" s="14"/>
      <c r="E132" s="9" t="s">
        <v>337</v>
      </c>
      <c r="F132" s="9" t="s">
        <v>12</v>
      </c>
      <c r="G132" s="9" t="s">
        <v>103</v>
      </c>
      <c r="H132" s="9" t="s">
        <v>117</v>
      </c>
      <c r="I132" t="str">
        <f t="shared" si="3"/>
        <v>高新区图片（教师组）</v>
      </c>
    </row>
    <row r="133" ht="30" customHeight="1" spans="1:9">
      <c r="A133" s="9">
        <v>130</v>
      </c>
      <c r="B133" s="15" t="s">
        <v>338</v>
      </c>
      <c r="C133" s="9" t="s">
        <v>277</v>
      </c>
      <c r="D133" s="14"/>
      <c r="E133" s="9" t="s">
        <v>339</v>
      </c>
      <c r="F133" s="9" t="s">
        <v>25</v>
      </c>
      <c r="G133" s="9" t="s">
        <v>340</v>
      </c>
      <c r="H133" s="9" t="s">
        <v>117</v>
      </c>
      <c r="I133" t="str">
        <f t="shared" si="3"/>
        <v>谯城区图片（教师组）</v>
      </c>
    </row>
    <row r="134" ht="30" customHeight="1" spans="1:9">
      <c r="A134" s="9">
        <v>131</v>
      </c>
      <c r="B134" s="15" t="s">
        <v>341</v>
      </c>
      <c r="C134" s="9" t="s">
        <v>277</v>
      </c>
      <c r="D134" s="14"/>
      <c r="E134" s="9" t="s">
        <v>331</v>
      </c>
      <c r="F134" s="9" t="s">
        <v>21</v>
      </c>
      <c r="G134" s="9" t="s">
        <v>138</v>
      </c>
      <c r="H134" s="9" t="s">
        <v>117</v>
      </c>
      <c r="I134" t="str">
        <f t="shared" si="3"/>
        <v>蒙城县图片（教师组）</v>
      </c>
    </row>
    <row r="135" ht="30" customHeight="1" spans="1:9">
      <c r="A135" s="9">
        <v>132</v>
      </c>
      <c r="B135" s="15" t="s">
        <v>342</v>
      </c>
      <c r="C135" s="9" t="s">
        <v>277</v>
      </c>
      <c r="D135" s="14"/>
      <c r="E135" s="9" t="s">
        <v>275</v>
      </c>
      <c r="F135" s="9" t="s">
        <v>96</v>
      </c>
      <c r="G135" s="9" t="s">
        <v>270</v>
      </c>
      <c r="H135" s="9" t="s">
        <v>117</v>
      </c>
      <c r="I135" t="str">
        <f t="shared" si="3"/>
        <v>涡阳县图片（教师组）</v>
      </c>
    </row>
    <row r="136" ht="30" customHeight="1" spans="1:9">
      <c r="A136" s="9">
        <v>133</v>
      </c>
      <c r="B136" s="15" t="s">
        <v>343</v>
      </c>
      <c r="C136" s="9" t="s">
        <v>277</v>
      </c>
      <c r="D136" s="14"/>
      <c r="E136" s="9" t="s">
        <v>275</v>
      </c>
      <c r="F136" s="9" t="s">
        <v>96</v>
      </c>
      <c r="G136" s="9" t="s">
        <v>270</v>
      </c>
      <c r="H136" s="9" t="s">
        <v>117</v>
      </c>
      <c r="I136" t="str">
        <f t="shared" si="3"/>
        <v>涡阳县图片（教师组）</v>
      </c>
    </row>
  </sheetData>
  <mergeCells count="1">
    <mergeCell ref="A1:H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67"/>
  <sheetViews>
    <sheetView tabSelected="1" topLeftCell="A28" workbookViewId="0">
      <selection activeCell="G19" sqref="G19"/>
    </sheetView>
  </sheetViews>
  <sheetFormatPr defaultColWidth="9.14414414414414" defaultRowHeight="14.1"/>
  <cols>
    <col min="2" max="2" width="40" customWidth="1"/>
    <col min="3" max="3" width="21.5675675675676" customWidth="1"/>
    <col min="4" max="4" width="12.1441441441441" style="2" customWidth="1"/>
    <col min="5" max="5" width="32.1441441441441" style="3" customWidth="1"/>
    <col min="6" max="6" width="26.5675675675676" customWidth="1"/>
    <col min="7" max="7" width="24.5675675675676" customWidth="1"/>
    <col min="8" max="8" width="15.2882882882883" customWidth="1"/>
    <col min="9" max="9" width="17.5675675675676" customWidth="1"/>
    <col min="10" max="10" width="9.14414414414414" hidden="1" customWidth="1"/>
  </cols>
  <sheetData>
    <row r="1" ht="72" customHeight="1" spans="1:24">
      <c r="A1" s="4" t="s">
        <v>344</v>
      </c>
      <c r="B1" s="4"/>
      <c r="C1" s="4"/>
      <c r="D1" s="4"/>
      <c r="E1" s="4"/>
      <c r="F1" s="4"/>
      <c r="G1" s="4"/>
      <c r="H1" s="4"/>
      <c r="I1" s="4"/>
    </row>
    <row r="2" ht="21" customHeight="1" spans="1:24">
      <c r="A2" s="4"/>
      <c r="B2" s="4"/>
      <c r="C2" s="4"/>
      <c r="D2" s="4"/>
      <c r="E2" s="4"/>
      <c r="F2" s="4"/>
      <c r="G2" s="4"/>
      <c r="H2" s="4"/>
      <c r="I2" s="4"/>
    </row>
    <row r="3" ht="30" customHeight="1" spans="1:24">
      <c r="A3" s="5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5" t="s">
        <v>6</v>
      </c>
      <c r="G3" s="5" t="s">
        <v>7</v>
      </c>
      <c r="H3" s="5" t="s">
        <v>345</v>
      </c>
      <c r="I3" s="5" t="s">
        <v>8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ht="30" customHeight="1" spans="1:24">
      <c r="A4" s="9">
        <v>1</v>
      </c>
      <c r="B4" s="10" t="s">
        <v>346</v>
      </c>
      <c r="C4" s="9" t="s">
        <v>347</v>
      </c>
      <c r="D4" s="11"/>
      <c r="E4" s="12" t="s">
        <v>348</v>
      </c>
      <c r="F4" s="9" t="s">
        <v>17</v>
      </c>
      <c r="G4" s="10" t="s">
        <v>18</v>
      </c>
      <c r="H4" s="9" t="s">
        <v>288</v>
      </c>
      <c r="I4" s="9" t="s">
        <v>14</v>
      </c>
      <c r="J4" t="str">
        <f>F4&amp;C4</f>
        <v>利辛县征文（学生组）</v>
      </c>
      <c r="K4" s="8"/>
      <c r="L4" s="8"/>
      <c r="M4" s="8"/>
      <c r="N4" s="8"/>
      <c r="O4" s="13"/>
      <c r="P4" s="8"/>
      <c r="Q4" s="8"/>
      <c r="R4" s="8"/>
      <c r="S4" s="8"/>
      <c r="T4" s="8"/>
      <c r="U4" s="8"/>
      <c r="V4" s="8"/>
      <c r="W4" s="8"/>
      <c r="X4" s="8"/>
    </row>
    <row r="5" ht="30" customHeight="1" spans="1:24">
      <c r="A5" s="9">
        <v>2</v>
      </c>
      <c r="B5" s="10" t="s">
        <v>349</v>
      </c>
      <c r="C5" s="9" t="s">
        <v>347</v>
      </c>
      <c r="D5" s="11"/>
      <c r="E5" s="12" t="s">
        <v>350</v>
      </c>
      <c r="F5" s="9" t="s">
        <v>29</v>
      </c>
      <c r="G5" s="10" t="s">
        <v>60</v>
      </c>
      <c r="H5" s="9" t="s">
        <v>130</v>
      </c>
      <c r="I5" s="9" t="s">
        <v>14</v>
      </c>
      <c r="J5" t="str">
        <f t="shared" ref="J5:J36" si="0">F5&amp;C5</f>
        <v>市直学校征文（学生组）</v>
      </c>
      <c r="K5" s="8"/>
      <c r="L5" s="8"/>
      <c r="M5" s="8"/>
      <c r="N5" s="8"/>
      <c r="O5" s="13"/>
      <c r="P5" s="8"/>
      <c r="Q5" s="8"/>
      <c r="R5" s="8"/>
      <c r="S5" s="8"/>
      <c r="T5" s="8"/>
      <c r="U5" s="8"/>
      <c r="V5" s="8"/>
      <c r="W5" s="8"/>
      <c r="X5" s="8"/>
    </row>
    <row r="6" ht="30" customHeight="1" spans="1:24">
      <c r="A6" s="9">
        <v>3</v>
      </c>
      <c r="B6" s="10" t="s">
        <v>351</v>
      </c>
      <c r="C6" s="9" t="s">
        <v>347</v>
      </c>
      <c r="D6" s="11"/>
      <c r="E6" s="12" t="s">
        <v>352</v>
      </c>
      <c r="F6" s="9" t="s">
        <v>25</v>
      </c>
      <c r="G6" s="10" t="s">
        <v>353</v>
      </c>
      <c r="H6" s="9" t="s">
        <v>354</v>
      </c>
      <c r="I6" s="9" t="s">
        <v>14</v>
      </c>
      <c r="J6" t="str">
        <f t="shared" si="0"/>
        <v>谯城区征文（学生组）</v>
      </c>
      <c r="K6" s="8"/>
      <c r="L6" s="8"/>
      <c r="M6" s="8"/>
      <c r="N6" s="8"/>
      <c r="O6" s="13"/>
      <c r="P6" s="8"/>
      <c r="Q6" s="8"/>
      <c r="R6" s="8"/>
      <c r="S6" s="8"/>
      <c r="T6" s="8"/>
      <c r="U6" s="8"/>
      <c r="V6" s="8"/>
      <c r="W6" s="8"/>
      <c r="X6" s="8"/>
    </row>
    <row r="7" ht="30" customHeight="1" spans="1:24">
      <c r="A7" s="9">
        <v>4</v>
      </c>
      <c r="B7" s="10" t="s">
        <v>355</v>
      </c>
      <c r="C7" s="9" t="s">
        <v>347</v>
      </c>
      <c r="D7" s="11"/>
      <c r="E7" s="12" t="s">
        <v>356</v>
      </c>
      <c r="F7" s="9" t="s">
        <v>12</v>
      </c>
      <c r="G7" s="10" t="s">
        <v>75</v>
      </c>
      <c r="H7" s="9" t="s">
        <v>357</v>
      </c>
      <c r="I7" s="9" t="s">
        <v>14</v>
      </c>
      <c r="J7" t="str">
        <f t="shared" si="0"/>
        <v>高新区征文（学生组）</v>
      </c>
      <c r="K7" s="8"/>
      <c r="L7" s="8"/>
      <c r="M7" s="8"/>
      <c r="N7" s="8"/>
      <c r="O7" s="13"/>
      <c r="P7" s="8"/>
      <c r="Q7" s="8"/>
      <c r="R7" s="8"/>
      <c r="S7" s="8"/>
      <c r="T7" s="8"/>
      <c r="U7" s="8"/>
      <c r="V7" s="8"/>
      <c r="W7" s="8"/>
      <c r="X7" s="8"/>
    </row>
    <row r="8" ht="30" customHeight="1" spans="1:24">
      <c r="A8" s="9">
        <v>5</v>
      </c>
      <c r="B8" s="10" t="s">
        <v>358</v>
      </c>
      <c r="C8" s="9" t="s">
        <v>347</v>
      </c>
      <c r="D8" s="11"/>
      <c r="E8" s="12" t="s">
        <v>359</v>
      </c>
      <c r="F8" s="9" t="s">
        <v>12</v>
      </c>
      <c r="G8" s="10" t="s">
        <v>33</v>
      </c>
      <c r="H8" s="9" t="s">
        <v>32</v>
      </c>
      <c r="I8" s="9" t="s">
        <v>14</v>
      </c>
      <c r="J8" t="str">
        <f t="shared" si="0"/>
        <v>高新区征文（学生组）</v>
      </c>
      <c r="K8" s="8"/>
      <c r="L8" s="8"/>
      <c r="M8" s="8"/>
      <c r="N8" s="8"/>
      <c r="O8" s="13"/>
      <c r="P8" s="8"/>
      <c r="Q8" s="8"/>
      <c r="R8" s="8"/>
      <c r="S8" s="8"/>
      <c r="T8" s="8"/>
      <c r="U8" s="8"/>
      <c r="V8" s="8"/>
      <c r="W8" s="8"/>
      <c r="X8" s="8"/>
    </row>
    <row r="9" ht="30" customHeight="1" spans="1:24">
      <c r="A9" s="9">
        <v>6</v>
      </c>
      <c r="B9" s="10" t="s">
        <v>360</v>
      </c>
      <c r="C9" s="9" t="s">
        <v>347</v>
      </c>
      <c r="D9" s="11"/>
      <c r="E9" s="12" t="s">
        <v>361</v>
      </c>
      <c r="F9" s="9" t="s">
        <v>25</v>
      </c>
      <c r="G9" s="10" t="s">
        <v>362</v>
      </c>
      <c r="H9" s="9" t="s">
        <v>363</v>
      </c>
      <c r="I9" s="9" t="s">
        <v>14</v>
      </c>
      <c r="J9" t="str">
        <f t="shared" si="0"/>
        <v>谯城区征文（学生组）</v>
      </c>
      <c r="K9" s="8"/>
      <c r="L9" s="8"/>
      <c r="M9" s="8"/>
      <c r="N9" s="8"/>
      <c r="O9" s="13"/>
      <c r="P9" s="8"/>
      <c r="Q9" s="8"/>
      <c r="R9" s="8"/>
      <c r="S9" s="8"/>
      <c r="T9" s="8"/>
      <c r="U9" s="8"/>
      <c r="V9" s="8"/>
      <c r="W9" s="8"/>
      <c r="X9" s="8"/>
    </row>
    <row r="10" ht="30" customHeight="1" spans="1:24">
      <c r="A10" s="9">
        <v>7</v>
      </c>
      <c r="B10" s="10" t="s">
        <v>364</v>
      </c>
      <c r="C10" s="9" t="s">
        <v>347</v>
      </c>
      <c r="D10" s="11"/>
      <c r="E10" s="12" t="s">
        <v>365</v>
      </c>
      <c r="F10" s="9" t="s">
        <v>25</v>
      </c>
      <c r="G10" s="10" t="s">
        <v>366</v>
      </c>
      <c r="H10" s="9" t="s">
        <v>367</v>
      </c>
      <c r="I10" s="9" t="s">
        <v>14</v>
      </c>
      <c r="J10" t="str">
        <f t="shared" si="0"/>
        <v>谯城区征文（学生组）</v>
      </c>
      <c r="K10" s="8"/>
      <c r="L10" s="8"/>
      <c r="M10" s="8"/>
      <c r="N10" s="8"/>
      <c r="O10" s="13"/>
      <c r="P10" s="8"/>
      <c r="Q10" s="8"/>
      <c r="R10" s="8"/>
      <c r="S10" s="8"/>
      <c r="T10" s="8"/>
      <c r="U10" s="8"/>
      <c r="V10" s="8"/>
      <c r="W10" s="8"/>
      <c r="X10" s="8"/>
    </row>
    <row r="11" ht="30" customHeight="1" spans="1:24">
      <c r="A11" s="9">
        <v>8</v>
      </c>
      <c r="B11" s="10" t="s">
        <v>368</v>
      </c>
      <c r="C11" s="9" t="s">
        <v>347</v>
      </c>
      <c r="D11" s="11"/>
      <c r="E11" s="12" t="s">
        <v>369</v>
      </c>
      <c r="F11" s="9" t="s">
        <v>29</v>
      </c>
      <c r="G11" s="10" t="s">
        <v>42</v>
      </c>
      <c r="H11" s="9" t="s">
        <v>194</v>
      </c>
      <c r="I11" s="9" t="s">
        <v>14</v>
      </c>
      <c r="J11" t="str">
        <f t="shared" si="0"/>
        <v>市直学校征文（学生组）</v>
      </c>
      <c r="K11" s="8"/>
      <c r="L11" s="8"/>
      <c r="M11" s="8"/>
      <c r="N11" s="8"/>
      <c r="O11" s="13"/>
      <c r="P11" s="8"/>
      <c r="Q11" s="8"/>
      <c r="R11" s="8"/>
      <c r="S11" s="8"/>
      <c r="T11" s="8"/>
      <c r="U11" s="8"/>
      <c r="V11" s="8"/>
      <c r="W11" s="8"/>
      <c r="X11" s="8"/>
    </row>
    <row r="12" ht="30" customHeight="1" spans="1:24">
      <c r="A12" s="9">
        <v>9</v>
      </c>
      <c r="B12" s="10" t="s">
        <v>370</v>
      </c>
      <c r="C12" s="9" t="s">
        <v>347</v>
      </c>
      <c r="D12" s="11"/>
      <c r="E12" s="12" t="s">
        <v>371</v>
      </c>
      <c r="F12" s="9" t="s">
        <v>29</v>
      </c>
      <c r="G12" s="10" t="s">
        <v>60</v>
      </c>
      <c r="H12" s="9" t="s">
        <v>372</v>
      </c>
      <c r="I12" s="9" t="s">
        <v>14</v>
      </c>
      <c r="J12" t="str">
        <f t="shared" si="0"/>
        <v>市直学校征文（学生组）</v>
      </c>
      <c r="K12" s="8"/>
      <c r="L12" s="8"/>
      <c r="M12" s="8"/>
      <c r="N12" s="8"/>
      <c r="O12" s="13"/>
      <c r="P12" s="8"/>
      <c r="Q12" s="8"/>
      <c r="R12" s="8"/>
      <c r="S12" s="8"/>
      <c r="T12" s="8"/>
      <c r="U12" s="8"/>
      <c r="V12" s="8"/>
      <c r="W12" s="8"/>
      <c r="X12" s="8"/>
    </row>
    <row r="13" ht="30" customHeight="1" spans="1:24">
      <c r="A13" s="9">
        <v>10</v>
      </c>
      <c r="B13" s="10" t="s">
        <v>373</v>
      </c>
      <c r="C13" s="9" t="s">
        <v>347</v>
      </c>
      <c r="D13" s="11"/>
      <c r="E13" s="12" t="s">
        <v>374</v>
      </c>
      <c r="F13" s="9" t="s">
        <v>17</v>
      </c>
      <c r="G13" s="10" t="s">
        <v>375</v>
      </c>
      <c r="H13" s="9" t="s">
        <v>376</v>
      </c>
      <c r="I13" s="9" t="s">
        <v>14</v>
      </c>
      <c r="J13" t="str">
        <f t="shared" si="0"/>
        <v>利辛县征文（学生组）</v>
      </c>
      <c r="K13" s="8"/>
      <c r="L13" s="8"/>
      <c r="M13" s="8"/>
      <c r="N13" s="8"/>
      <c r="O13" s="13"/>
      <c r="P13" s="8"/>
      <c r="Q13" s="8"/>
      <c r="R13" s="8"/>
      <c r="S13" s="8"/>
      <c r="T13" s="8"/>
      <c r="U13" s="8"/>
      <c r="V13" s="8"/>
      <c r="W13" s="8"/>
      <c r="X13" s="8"/>
    </row>
    <row r="14" ht="30" customHeight="1" spans="1:24">
      <c r="A14" s="9">
        <v>11</v>
      </c>
      <c r="B14" s="10" t="s">
        <v>377</v>
      </c>
      <c r="C14" s="9" t="s">
        <v>347</v>
      </c>
      <c r="D14" s="11"/>
      <c r="E14" s="12" t="s">
        <v>378</v>
      </c>
      <c r="F14" s="9" t="s">
        <v>12</v>
      </c>
      <c r="G14" s="10" t="s">
        <v>33</v>
      </c>
      <c r="H14" s="9" t="s">
        <v>32</v>
      </c>
      <c r="I14" s="9" t="s">
        <v>14</v>
      </c>
      <c r="J14" t="str">
        <f t="shared" si="0"/>
        <v>高新区征文（学生组）</v>
      </c>
      <c r="K14" s="8"/>
      <c r="L14" s="8"/>
      <c r="M14" s="8"/>
      <c r="N14" s="8"/>
      <c r="O14" s="13"/>
      <c r="P14" s="8"/>
      <c r="Q14" s="8"/>
      <c r="R14" s="8"/>
      <c r="S14" s="8"/>
      <c r="T14" s="8"/>
      <c r="U14" s="8"/>
      <c r="V14" s="8"/>
      <c r="W14" s="8"/>
      <c r="X14" s="8"/>
    </row>
    <row r="15" ht="30" customHeight="1" spans="1:24">
      <c r="A15" s="9">
        <v>12</v>
      </c>
      <c r="B15" s="10" t="s">
        <v>379</v>
      </c>
      <c r="C15" s="9" t="s">
        <v>347</v>
      </c>
      <c r="D15" s="11"/>
      <c r="E15" s="12" t="s">
        <v>380</v>
      </c>
      <c r="F15" s="9" t="s">
        <v>29</v>
      </c>
      <c r="G15" s="10" t="s">
        <v>381</v>
      </c>
      <c r="H15" s="9" t="s">
        <v>382</v>
      </c>
      <c r="I15" s="9" t="s">
        <v>14</v>
      </c>
      <c r="J15" t="str">
        <f t="shared" si="0"/>
        <v>市直学校征文（学生组）</v>
      </c>
      <c r="K15" s="8"/>
      <c r="L15" s="8"/>
      <c r="M15" s="8"/>
      <c r="N15" s="8"/>
      <c r="O15" s="13"/>
      <c r="P15" s="8"/>
      <c r="Q15" s="8"/>
      <c r="R15" s="8"/>
      <c r="S15" s="8"/>
      <c r="T15" s="8"/>
      <c r="U15" s="8"/>
      <c r="V15" s="8"/>
      <c r="W15" s="8"/>
      <c r="X15" s="8"/>
    </row>
    <row r="16" ht="30" customHeight="1" spans="1:24">
      <c r="A16" s="9">
        <v>13</v>
      </c>
      <c r="B16" s="10" t="s">
        <v>383</v>
      </c>
      <c r="C16" s="9" t="s">
        <v>347</v>
      </c>
      <c r="D16" s="11"/>
      <c r="E16" s="12" t="s">
        <v>384</v>
      </c>
      <c r="F16" s="9" t="s">
        <v>12</v>
      </c>
      <c r="G16" s="10" t="s">
        <v>45</v>
      </c>
      <c r="H16" s="9" t="s">
        <v>385</v>
      </c>
      <c r="I16" s="9" t="s">
        <v>52</v>
      </c>
      <c r="J16" t="str">
        <f t="shared" si="0"/>
        <v>高新区征文（学生组）</v>
      </c>
      <c r="K16" s="8"/>
      <c r="L16" s="8"/>
      <c r="M16" s="8"/>
      <c r="N16" s="8"/>
      <c r="O16" s="13"/>
      <c r="P16" s="8"/>
      <c r="Q16" s="8"/>
      <c r="R16" s="8"/>
      <c r="S16" s="8"/>
      <c r="T16" s="8"/>
      <c r="U16" s="8"/>
      <c r="V16" s="8"/>
      <c r="W16" s="8"/>
      <c r="X16" s="8"/>
    </row>
    <row r="17" ht="30" customHeight="1" spans="1:24">
      <c r="A17" s="9">
        <v>14</v>
      </c>
      <c r="B17" s="10" t="s">
        <v>386</v>
      </c>
      <c r="C17" s="9" t="s">
        <v>347</v>
      </c>
      <c r="D17" s="11"/>
      <c r="E17" s="12" t="s">
        <v>387</v>
      </c>
      <c r="F17" s="9" t="s">
        <v>21</v>
      </c>
      <c r="G17" s="10" t="s">
        <v>388</v>
      </c>
      <c r="H17" s="9" t="s">
        <v>389</v>
      </c>
      <c r="I17" s="9" t="s">
        <v>52</v>
      </c>
      <c r="J17" t="str">
        <f t="shared" si="0"/>
        <v>蒙城县征文（学生组）</v>
      </c>
      <c r="K17" s="8"/>
      <c r="L17" s="8"/>
      <c r="M17" s="8"/>
      <c r="N17" s="8"/>
      <c r="O17" s="13"/>
      <c r="P17" s="8"/>
      <c r="Q17" s="8"/>
      <c r="R17" s="8"/>
      <c r="S17" s="8"/>
      <c r="T17" s="8"/>
      <c r="U17" s="8"/>
      <c r="V17" s="8"/>
      <c r="W17" s="8"/>
      <c r="X17" s="8"/>
    </row>
    <row r="18" ht="30" customHeight="1" spans="1:24">
      <c r="A18" s="9">
        <v>15</v>
      </c>
      <c r="B18" s="10" t="s">
        <v>390</v>
      </c>
      <c r="C18" s="9" t="s">
        <v>347</v>
      </c>
      <c r="D18" s="11"/>
      <c r="E18" s="12" t="s">
        <v>391</v>
      </c>
      <c r="F18" s="9" t="s">
        <v>12</v>
      </c>
      <c r="G18" s="10" t="s">
        <v>75</v>
      </c>
      <c r="H18" s="9" t="s">
        <v>328</v>
      </c>
      <c r="I18" s="9" t="s">
        <v>52</v>
      </c>
      <c r="J18" t="str">
        <f t="shared" si="0"/>
        <v>高新区征文（学生组）</v>
      </c>
      <c r="K18" s="8"/>
      <c r="L18" s="8"/>
      <c r="M18" s="8"/>
      <c r="N18" s="8"/>
      <c r="O18" s="13"/>
      <c r="P18" s="8"/>
      <c r="Q18" s="8"/>
      <c r="R18" s="8"/>
      <c r="S18" s="8"/>
      <c r="T18" s="8"/>
      <c r="U18" s="8"/>
      <c r="V18" s="8"/>
      <c r="W18" s="8"/>
      <c r="X18" s="8"/>
    </row>
    <row r="19" ht="30" customHeight="1" spans="1:24">
      <c r="A19" s="9">
        <v>16</v>
      </c>
      <c r="B19" s="10" t="s">
        <v>392</v>
      </c>
      <c r="C19" s="9" t="s">
        <v>347</v>
      </c>
      <c r="D19" s="11"/>
      <c r="E19" s="12" t="s">
        <v>393</v>
      </c>
      <c r="F19" s="9" t="s">
        <v>29</v>
      </c>
      <c r="G19" s="10" t="s">
        <v>381</v>
      </c>
      <c r="H19" s="9" t="s">
        <v>394</v>
      </c>
      <c r="I19" s="9" t="s">
        <v>52</v>
      </c>
      <c r="J19" t="str">
        <f t="shared" si="0"/>
        <v>市直学校征文（学生组）</v>
      </c>
      <c r="K19" s="8"/>
      <c r="L19" s="8"/>
      <c r="M19" s="8"/>
      <c r="N19" s="8"/>
      <c r="O19" s="13"/>
      <c r="P19" s="8"/>
      <c r="Q19" s="8"/>
      <c r="R19" s="8"/>
      <c r="S19" s="8"/>
      <c r="T19" s="8"/>
      <c r="U19" s="8"/>
      <c r="V19" s="8"/>
      <c r="W19" s="8"/>
      <c r="X19" s="8"/>
    </row>
    <row r="20" ht="30" customHeight="1" spans="1:24">
      <c r="A20" s="9">
        <v>17</v>
      </c>
      <c r="B20" s="10" t="s">
        <v>395</v>
      </c>
      <c r="C20" s="9" t="s">
        <v>347</v>
      </c>
      <c r="D20" s="11"/>
      <c r="E20" s="12" t="s">
        <v>396</v>
      </c>
      <c r="F20" s="9" t="s">
        <v>21</v>
      </c>
      <c r="G20" s="10" t="s">
        <v>397</v>
      </c>
      <c r="H20" s="9" t="s">
        <v>398</v>
      </c>
      <c r="I20" s="9" t="s">
        <v>52</v>
      </c>
      <c r="J20" t="str">
        <f t="shared" si="0"/>
        <v>蒙城县征文（学生组）</v>
      </c>
      <c r="K20" s="8"/>
      <c r="L20" s="8"/>
      <c r="M20" s="8"/>
      <c r="N20" s="8"/>
      <c r="O20" s="13"/>
      <c r="P20" s="8"/>
      <c r="Q20" s="8"/>
      <c r="R20" s="8"/>
      <c r="S20" s="8"/>
      <c r="T20" s="8"/>
      <c r="U20" s="8"/>
      <c r="V20" s="8"/>
      <c r="W20" s="8"/>
      <c r="X20" s="8"/>
    </row>
    <row r="21" ht="30" customHeight="1" spans="1:24">
      <c r="A21" s="9">
        <v>18</v>
      </c>
      <c r="B21" s="10" t="s">
        <v>399</v>
      </c>
      <c r="C21" s="9" t="s">
        <v>347</v>
      </c>
      <c r="D21" s="11"/>
      <c r="E21" s="12" t="s">
        <v>400</v>
      </c>
      <c r="F21" s="9" t="s">
        <v>29</v>
      </c>
      <c r="G21" s="10" t="s">
        <v>60</v>
      </c>
      <c r="H21" s="9" t="s">
        <v>401</v>
      </c>
      <c r="I21" s="9" t="s">
        <v>52</v>
      </c>
      <c r="J21" t="str">
        <f t="shared" si="0"/>
        <v>市直学校征文（学生组）</v>
      </c>
      <c r="K21" s="8"/>
      <c r="L21" s="8"/>
      <c r="M21" s="8"/>
      <c r="N21" s="8"/>
      <c r="O21" s="13"/>
      <c r="P21" s="8"/>
      <c r="Q21" s="8"/>
      <c r="R21" s="8"/>
      <c r="S21" s="8"/>
      <c r="T21" s="8"/>
      <c r="U21" s="8"/>
      <c r="V21" s="8"/>
      <c r="W21" s="8"/>
      <c r="X21" s="8"/>
    </row>
    <row r="22" ht="30" customHeight="1" spans="1:24">
      <c r="A22" s="9">
        <v>19</v>
      </c>
      <c r="B22" s="10" t="s">
        <v>402</v>
      </c>
      <c r="C22" s="9" t="s">
        <v>347</v>
      </c>
      <c r="D22" s="11"/>
      <c r="E22" s="12" t="s">
        <v>403</v>
      </c>
      <c r="F22" s="9" t="s">
        <v>21</v>
      </c>
      <c r="G22" s="10" t="s">
        <v>404</v>
      </c>
      <c r="H22" s="9" t="s">
        <v>405</v>
      </c>
      <c r="I22" s="9" t="s">
        <v>52</v>
      </c>
      <c r="J22" t="str">
        <f t="shared" si="0"/>
        <v>蒙城县征文（学生组）</v>
      </c>
      <c r="K22" s="8"/>
      <c r="L22" s="8"/>
      <c r="M22" s="8"/>
      <c r="N22" s="8"/>
      <c r="O22" s="13"/>
      <c r="P22" s="8"/>
      <c r="Q22" s="8"/>
      <c r="R22" s="8"/>
      <c r="S22" s="8"/>
      <c r="T22" s="8"/>
      <c r="U22" s="8"/>
      <c r="V22" s="8"/>
      <c r="W22" s="8"/>
      <c r="X22" s="8"/>
    </row>
    <row r="23" ht="30" customHeight="1" spans="1:24">
      <c r="A23" s="9">
        <v>20</v>
      </c>
      <c r="B23" s="10" t="s">
        <v>406</v>
      </c>
      <c r="C23" s="9" t="s">
        <v>347</v>
      </c>
      <c r="D23" s="11"/>
      <c r="E23" s="12" t="s">
        <v>407</v>
      </c>
      <c r="F23" s="9" t="s">
        <v>21</v>
      </c>
      <c r="G23" s="10" t="s">
        <v>408</v>
      </c>
      <c r="H23" s="9" t="s">
        <v>409</v>
      </c>
      <c r="I23" s="9" t="s">
        <v>52</v>
      </c>
      <c r="J23" t="str">
        <f t="shared" si="0"/>
        <v>蒙城县征文（学生组）</v>
      </c>
      <c r="K23" s="8"/>
      <c r="L23" s="8"/>
      <c r="M23" s="8"/>
      <c r="N23" s="8"/>
      <c r="O23" s="13"/>
      <c r="P23" s="8"/>
      <c r="Q23" s="8"/>
      <c r="R23" s="8"/>
      <c r="S23" s="8"/>
      <c r="T23" s="8"/>
      <c r="U23" s="8"/>
      <c r="V23" s="8"/>
      <c r="W23" s="8"/>
      <c r="X23" s="8"/>
    </row>
    <row r="24" ht="30" customHeight="1" spans="1:24">
      <c r="A24" s="9">
        <v>21</v>
      </c>
      <c r="B24" s="10" t="s">
        <v>410</v>
      </c>
      <c r="C24" s="9" t="s">
        <v>347</v>
      </c>
      <c r="D24" s="11"/>
      <c r="E24" s="12" t="s">
        <v>411</v>
      </c>
      <c r="F24" s="9" t="s">
        <v>25</v>
      </c>
      <c r="G24" s="10" t="s">
        <v>26</v>
      </c>
      <c r="H24" s="9" t="s">
        <v>412</v>
      </c>
      <c r="I24" s="9" t="s">
        <v>52</v>
      </c>
      <c r="J24" t="str">
        <f t="shared" si="0"/>
        <v>谯城区征文（学生组）</v>
      </c>
      <c r="K24" s="8"/>
      <c r="L24" s="8"/>
      <c r="M24" s="8"/>
      <c r="N24" s="8"/>
      <c r="O24" s="13"/>
      <c r="P24" s="8"/>
      <c r="Q24" s="8"/>
      <c r="R24" s="8"/>
      <c r="S24" s="8"/>
      <c r="T24" s="8"/>
      <c r="U24" s="8"/>
      <c r="V24" s="8"/>
      <c r="W24" s="8"/>
      <c r="X24" s="8"/>
    </row>
    <row r="25" ht="30" customHeight="1" spans="1:24">
      <c r="A25" s="9">
        <v>22</v>
      </c>
      <c r="B25" s="10" t="s">
        <v>413</v>
      </c>
      <c r="C25" s="9" t="s">
        <v>347</v>
      </c>
      <c r="D25" s="11"/>
      <c r="E25" s="12" t="s">
        <v>414</v>
      </c>
      <c r="F25" s="9" t="s">
        <v>17</v>
      </c>
      <c r="G25" s="10" t="s">
        <v>375</v>
      </c>
      <c r="H25" s="9" t="s">
        <v>376</v>
      </c>
      <c r="I25" s="9" t="s">
        <v>52</v>
      </c>
      <c r="J25" t="str">
        <f t="shared" si="0"/>
        <v>利辛县征文（学生组）</v>
      </c>
      <c r="K25" s="8"/>
      <c r="L25" s="8"/>
      <c r="M25" s="8"/>
      <c r="N25" s="8"/>
      <c r="O25" s="13"/>
      <c r="P25" s="8"/>
      <c r="Q25" s="8"/>
      <c r="R25" s="8"/>
      <c r="S25" s="8"/>
      <c r="T25" s="8"/>
      <c r="U25" s="8"/>
      <c r="V25" s="8"/>
      <c r="W25" s="8"/>
      <c r="X25" s="8"/>
    </row>
    <row r="26" ht="30" customHeight="1" spans="1:24">
      <c r="A26" s="9">
        <v>23</v>
      </c>
      <c r="B26" s="10" t="s">
        <v>415</v>
      </c>
      <c r="C26" s="9" t="s">
        <v>347</v>
      </c>
      <c r="D26" s="11"/>
      <c r="E26" s="12" t="s">
        <v>416</v>
      </c>
      <c r="F26" s="9" t="s">
        <v>21</v>
      </c>
      <c r="G26" s="10" t="s">
        <v>417</v>
      </c>
      <c r="H26" s="9" t="s">
        <v>418</v>
      </c>
      <c r="I26" s="9" t="s">
        <v>52</v>
      </c>
      <c r="J26" t="str">
        <f t="shared" si="0"/>
        <v>蒙城县征文（学生组）</v>
      </c>
      <c r="K26" s="8"/>
      <c r="L26" s="8"/>
      <c r="M26" s="8"/>
      <c r="N26" s="8"/>
      <c r="O26" s="13"/>
      <c r="P26" s="8"/>
      <c r="Q26" s="8"/>
      <c r="R26" s="8"/>
      <c r="S26" s="8"/>
      <c r="T26" s="8"/>
      <c r="U26" s="8"/>
      <c r="V26" s="8"/>
      <c r="W26" s="8"/>
      <c r="X26" s="8"/>
    </row>
    <row r="27" ht="30" customHeight="1" spans="1:24">
      <c r="A27" s="9">
        <v>24</v>
      </c>
      <c r="B27" s="10" t="s">
        <v>419</v>
      </c>
      <c r="C27" s="9" t="s">
        <v>347</v>
      </c>
      <c r="D27" s="11"/>
      <c r="E27" s="12" t="s">
        <v>420</v>
      </c>
      <c r="F27" s="9" t="s">
        <v>96</v>
      </c>
      <c r="G27" s="10" t="s">
        <v>97</v>
      </c>
      <c r="H27" s="9" t="s">
        <v>421</v>
      </c>
      <c r="I27" s="9" t="s">
        <v>52</v>
      </c>
      <c r="J27" t="str">
        <f t="shared" si="0"/>
        <v>涡阳县征文（学生组）</v>
      </c>
      <c r="K27" s="8"/>
      <c r="L27" s="8"/>
      <c r="M27" s="8"/>
      <c r="N27" s="8"/>
      <c r="O27" s="13"/>
      <c r="P27" s="8"/>
      <c r="Q27" s="8"/>
      <c r="R27" s="8"/>
      <c r="S27" s="8"/>
      <c r="T27" s="8"/>
      <c r="U27" s="8"/>
      <c r="V27" s="8"/>
      <c r="W27" s="8"/>
      <c r="X27" s="8"/>
    </row>
    <row r="28" ht="30" customHeight="1" spans="1:24">
      <c r="A28" s="9">
        <v>25</v>
      </c>
      <c r="B28" s="10" t="s">
        <v>422</v>
      </c>
      <c r="C28" s="9" t="s">
        <v>347</v>
      </c>
      <c r="D28" s="11"/>
      <c r="E28" s="12" t="s">
        <v>423</v>
      </c>
      <c r="F28" s="9" t="s">
        <v>21</v>
      </c>
      <c r="G28" s="10" t="s">
        <v>404</v>
      </c>
      <c r="H28" s="9" t="s">
        <v>424</v>
      </c>
      <c r="I28" s="9" t="s">
        <v>52</v>
      </c>
      <c r="J28" t="str">
        <f t="shared" si="0"/>
        <v>蒙城县征文（学生组）</v>
      </c>
      <c r="K28" s="8"/>
      <c r="L28" s="8"/>
      <c r="M28" s="8"/>
      <c r="N28" s="8"/>
      <c r="O28" s="13"/>
      <c r="P28" s="8"/>
      <c r="Q28" s="8"/>
      <c r="R28" s="8"/>
      <c r="S28" s="8"/>
      <c r="T28" s="8"/>
      <c r="U28" s="8"/>
      <c r="V28" s="8"/>
      <c r="W28" s="8"/>
      <c r="X28" s="8"/>
    </row>
    <row r="29" ht="30" customHeight="1" spans="1:24">
      <c r="A29" s="9">
        <v>26</v>
      </c>
      <c r="B29" s="10" t="s">
        <v>425</v>
      </c>
      <c r="C29" s="9" t="s">
        <v>347</v>
      </c>
      <c r="D29" s="11"/>
      <c r="E29" s="12" t="s">
        <v>426</v>
      </c>
      <c r="F29" s="9" t="s">
        <v>96</v>
      </c>
      <c r="G29" s="10" t="s">
        <v>97</v>
      </c>
      <c r="H29" s="9" t="s">
        <v>427</v>
      </c>
      <c r="I29" s="9" t="s">
        <v>52</v>
      </c>
      <c r="J29" t="str">
        <f t="shared" si="0"/>
        <v>涡阳县征文（学生组）</v>
      </c>
      <c r="K29" s="8"/>
      <c r="L29" s="8"/>
      <c r="M29" s="8"/>
      <c r="N29" s="8"/>
      <c r="O29" s="13"/>
      <c r="P29" s="8"/>
      <c r="Q29" s="8"/>
      <c r="R29" s="8"/>
      <c r="S29" s="8"/>
      <c r="T29" s="8"/>
      <c r="U29" s="8"/>
      <c r="V29" s="8"/>
      <c r="W29" s="8"/>
      <c r="X29" s="8"/>
    </row>
    <row r="30" ht="30" customHeight="1" spans="1:24">
      <c r="A30" s="9">
        <v>27</v>
      </c>
      <c r="B30" s="10" t="s">
        <v>428</v>
      </c>
      <c r="C30" s="9" t="s">
        <v>347</v>
      </c>
      <c r="D30" s="11"/>
      <c r="E30" s="12" t="s">
        <v>429</v>
      </c>
      <c r="F30" s="9" t="s">
        <v>12</v>
      </c>
      <c r="G30" s="10" t="s">
        <v>45</v>
      </c>
      <c r="H30" s="9" t="s">
        <v>122</v>
      </c>
      <c r="I30" s="9" t="s">
        <v>52</v>
      </c>
      <c r="J30" t="str">
        <f t="shared" si="0"/>
        <v>高新区征文（学生组）</v>
      </c>
      <c r="K30" s="8"/>
      <c r="L30" s="8"/>
      <c r="M30" s="8"/>
      <c r="N30" s="8"/>
      <c r="O30" s="13"/>
      <c r="P30" s="8"/>
      <c r="Q30" s="8"/>
      <c r="R30" s="8"/>
      <c r="S30" s="8"/>
      <c r="T30" s="8"/>
      <c r="U30" s="8"/>
      <c r="V30" s="8"/>
      <c r="W30" s="8"/>
      <c r="X30" s="8"/>
    </row>
    <row r="31" ht="30" customHeight="1" spans="1:24">
      <c r="A31" s="9">
        <v>28</v>
      </c>
      <c r="B31" s="10" t="s">
        <v>430</v>
      </c>
      <c r="C31" s="9" t="s">
        <v>347</v>
      </c>
      <c r="D31" s="11"/>
      <c r="E31" s="12" t="s">
        <v>431</v>
      </c>
      <c r="F31" s="9" t="s">
        <v>25</v>
      </c>
      <c r="G31" s="10" t="s">
        <v>201</v>
      </c>
      <c r="H31" s="9" t="s">
        <v>432</v>
      </c>
      <c r="I31" s="9" t="s">
        <v>52</v>
      </c>
      <c r="J31" t="str">
        <f t="shared" si="0"/>
        <v>谯城区征文（学生组）</v>
      </c>
      <c r="K31" s="8"/>
      <c r="L31" s="8"/>
      <c r="M31" s="8"/>
      <c r="N31" s="8"/>
      <c r="O31" s="13"/>
      <c r="P31" s="8"/>
      <c r="Q31" s="8"/>
      <c r="R31" s="8"/>
      <c r="S31" s="8"/>
      <c r="T31" s="8"/>
      <c r="U31" s="8"/>
      <c r="V31" s="8"/>
      <c r="W31" s="8"/>
      <c r="X31" s="8"/>
    </row>
    <row r="32" ht="30" customHeight="1" spans="1:24">
      <c r="A32" s="9">
        <v>29</v>
      </c>
      <c r="B32" s="10" t="s">
        <v>433</v>
      </c>
      <c r="C32" s="9" t="s">
        <v>347</v>
      </c>
      <c r="D32" s="11"/>
      <c r="E32" s="12" t="s">
        <v>434</v>
      </c>
      <c r="F32" s="9" t="s">
        <v>17</v>
      </c>
      <c r="G32" s="10" t="s">
        <v>375</v>
      </c>
      <c r="H32" s="9" t="s">
        <v>376</v>
      </c>
      <c r="I32" s="9" t="s">
        <v>52</v>
      </c>
      <c r="J32" t="str">
        <f t="shared" si="0"/>
        <v>利辛县征文（学生组）</v>
      </c>
      <c r="K32" s="8"/>
      <c r="L32" s="8"/>
      <c r="M32" s="8"/>
      <c r="N32" s="8"/>
      <c r="O32" s="13"/>
      <c r="P32" s="8"/>
      <c r="Q32" s="8"/>
      <c r="R32" s="8"/>
      <c r="S32" s="8"/>
      <c r="T32" s="8"/>
      <c r="U32" s="8"/>
      <c r="V32" s="8"/>
      <c r="W32" s="8"/>
      <c r="X32" s="8"/>
    </row>
    <row r="33" ht="30" customHeight="1" spans="1:24">
      <c r="A33" s="9">
        <v>30</v>
      </c>
      <c r="B33" s="10" t="s">
        <v>435</v>
      </c>
      <c r="C33" s="9" t="s">
        <v>347</v>
      </c>
      <c r="D33" s="11"/>
      <c r="E33" s="12" t="s">
        <v>436</v>
      </c>
      <c r="F33" s="9" t="s">
        <v>21</v>
      </c>
      <c r="G33" s="10" t="s">
        <v>417</v>
      </c>
      <c r="H33" s="9" t="s">
        <v>437</v>
      </c>
      <c r="I33" s="9" t="s">
        <v>85</v>
      </c>
      <c r="J33" t="str">
        <f t="shared" si="0"/>
        <v>蒙城县征文（学生组）</v>
      </c>
      <c r="K33" s="8"/>
      <c r="L33" s="8"/>
      <c r="M33" s="8"/>
      <c r="N33" s="8"/>
      <c r="O33" s="13"/>
      <c r="P33" s="8"/>
      <c r="Q33" s="8"/>
      <c r="R33" s="8"/>
      <c r="S33" s="8"/>
      <c r="T33" s="8"/>
      <c r="U33" s="8"/>
      <c r="V33" s="8"/>
      <c r="W33" s="8"/>
      <c r="X33" s="8"/>
    </row>
    <row r="34" ht="30" customHeight="1" spans="1:24">
      <c r="A34" s="9">
        <v>31</v>
      </c>
      <c r="B34" s="10" t="s">
        <v>438</v>
      </c>
      <c r="C34" s="9" t="s">
        <v>347</v>
      </c>
      <c r="D34" s="11"/>
      <c r="E34" s="12" t="s">
        <v>439</v>
      </c>
      <c r="F34" s="9" t="s">
        <v>12</v>
      </c>
      <c r="G34" s="9" t="s">
        <v>75</v>
      </c>
      <c r="H34" s="9" t="s">
        <v>440</v>
      </c>
      <c r="I34" s="9" t="s">
        <v>85</v>
      </c>
      <c r="J34" t="str">
        <f t="shared" si="0"/>
        <v>高新区征文（学生组）</v>
      </c>
      <c r="K34" s="8"/>
      <c r="L34" s="8"/>
      <c r="M34" s="8"/>
      <c r="N34" s="8"/>
      <c r="O34" s="13"/>
      <c r="P34" s="8"/>
      <c r="Q34" s="8"/>
      <c r="R34" s="8"/>
      <c r="S34" s="8"/>
      <c r="T34" s="8"/>
      <c r="U34" s="8"/>
      <c r="V34" s="8"/>
      <c r="W34" s="8"/>
      <c r="X34" s="8"/>
    </row>
    <row r="35" ht="30" customHeight="1" spans="1:24">
      <c r="A35" s="9">
        <v>32</v>
      </c>
      <c r="B35" s="10" t="s">
        <v>441</v>
      </c>
      <c r="C35" s="9" t="s">
        <v>347</v>
      </c>
      <c r="D35" s="11"/>
      <c r="E35" s="12" t="s">
        <v>442</v>
      </c>
      <c r="F35" s="9" t="s">
        <v>17</v>
      </c>
      <c r="G35" s="10" t="s">
        <v>18</v>
      </c>
      <c r="H35" s="9" t="s">
        <v>443</v>
      </c>
      <c r="I35" s="9" t="s">
        <v>85</v>
      </c>
      <c r="J35" t="str">
        <f t="shared" si="0"/>
        <v>利辛县征文（学生组）</v>
      </c>
      <c r="K35" s="8"/>
      <c r="L35" s="8"/>
      <c r="M35" s="8"/>
      <c r="N35" s="8"/>
      <c r="O35" s="13"/>
      <c r="P35" s="8"/>
      <c r="Q35" s="8"/>
      <c r="R35" s="8"/>
      <c r="S35" s="8"/>
      <c r="T35" s="8"/>
      <c r="U35" s="8"/>
      <c r="V35" s="8"/>
      <c r="W35" s="8"/>
      <c r="X35" s="8"/>
    </row>
    <row r="36" ht="30" customHeight="1" spans="1:24">
      <c r="A36" s="9">
        <v>33</v>
      </c>
      <c r="B36" s="10" t="s">
        <v>444</v>
      </c>
      <c r="C36" s="9" t="s">
        <v>347</v>
      </c>
      <c r="D36" s="11"/>
      <c r="E36" s="12" t="s">
        <v>445</v>
      </c>
      <c r="F36" s="9" t="s">
        <v>17</v>
      </c>
      <c r="G36" s="10" t="s">
        <v>375</v>
      </c>
      <c r="H36" s="9" t="s">
        <v>376</v>
      </c>
      <c r="I36" s="9" t="s">
        <v>85</v>
      </c>
      <c r="J36" t="str">
        <f t="shared" si="0"/>
        <v>利辛县征文（学生组）</v>
      </c>
      <c r="K36" s="8"/>
      <c r="L36" s="8"/>
      <c r="M36" s="8"/>
      <c r="N36" s="8"/>
      <c r="O36" s="13"/>
      <c r="P36" s="8"/>
      <c r="Q36" s="8"/>
      <c r="R36" s="8"/>
      <c r="S36" s="8"/>
      <c r="T36" s="8"/>
      <c r="U36" s="8"/>
      <c r="V36" s="8"/>
      <c r="W36" s="8"/>
      <c r="X36" s="8"/>
    </row>
    <row r="37" ht="30" customHeight="1" spans="1:24">
      <c r="A37" s="9">
        <v>34</v>
      </c>
      <c r="B37" s="10" t="s">
        <v>446</v>
      </c>
      <c r="C37" s="9" t="s">
        <v>347</v>
      </c>
      <c r="D37" s="11"/>
      <c r="E37" s="12" t="s">
        <v>447</v>
      </c>
      <c r="F37" s="9" t="s">
        <v>12</v>
      </c>
      <c r="G37" s="10" t="s">
        <v>113</v>
      </c>
      <c r="H37" s="9" t="s">
        <v>448</v>
      </c>
      <c r="I37" s="9" t="s">
        <v>85</v>
      </c>
      <c r="J37" t="str">
        <f t="shared" ref="J37:J68" si="1">F37&amp;C37</f>
        <v>高新区征文（学生组）</v>
      </c>
      <c r="K37" s="8"/>
      <c r="L37" s="8"/>
      <c r="M37" s="8"/>
      <c r="N37" s="8"/>
      <c r="O37" s="13"/>
      <c r="P37" s="8"/>
      <c r="Q37" s="8"/>
      <c r="R37" s="8"/>
      <c r="S37" s="8"/>
      <c r="T37" s="8"/>
      <c r="U37" s="8"/>
      <c r="V37" s="8"/>
      <c r="W37" s="8"/>
      <c r="X37" s="8"/>
    </row>
    <row r="38" ht="30" customHeight="1" spans="1:24">
      <c r="A38" s="9">
        <v>35</v>
      </c>
      <c r="B38" s="10" t="s">
        <v>449</v>
      </c>
      <c r="C38" s="9" t="s">
        <v>347</v>
      </c>
      <c r="D38" s="11"/>
      <c r="E38" s="12" t="s">
        <v>450</v>
      </c>
      <c r="F38" s="9" t="s">
        <v>25</v>
      </c>
      <c r="G38" s="10" t="s">
        <v>133</v>
      </c>
      <c r="H38" s="9" t="s">
        <v>451</v>
      </c>
      <c r="I38" s="9" t="s">
        <v>85</v>
      </c>
      <c r="J38" t="str">
        <f t="shared" si="1"/>
        <v>谯城区征文（学生组）</v>
      </c>
      <c r="K38" s="8"/>
      <c r="L38" s="8"/>
      <c r="M38" s="8"/>
      <c r="N38" s="8"/>
      <c r="O38" s="13"/>
      <c r="P38" s="8"/>
      <c r="Q38" s="8"/>
      <c r="R38" s="8"/>
      <c r="S38" s="8"/>
      <c r="T38" s="8"/>
      <c r="U38" s="8"/>
      <c r="V38" s="8"/>
      <c r="W38" s="8"/>
      <c r="X38" s="8"/>
    </row>
    <row r="39" ht="30" customHeight="1" spans="1:24">
      <c r="A39" s="9">
        <v>36</v>
      </c>
      <c r="B39" s="10" t="s">
        <v>452</v>
      </c>
      <c r="C39" s="9" t="s">
        <v>347</v>
      </c>
      <c r="D39" s="11"/>
      <c r="E39" s="12" t="s">
        <v>453</v>
      </c>
      <c r="F39" s="9" t="s">
        <v>17</v>
      </c>
      <c r="G39" s="10" t="s">
        <v>18</v>
      </c>
      <c r="H39" s="9" t="s">
        <v>454</v>
      </c>
      <c r="I39" s="9" t="s">
        <v>85</v>
      </c>
      <c r="J39" t="str">
        <f t="shared" si="1"/>
        <v>利辛县征文（学生组）</v>
      </c>
      <c r="K39" s="8"/>
      <c r="L39" s="8"/>
      <c r="M39" s="8"/>
      <c r="N39" s="8"/>
      <c r="O39" s="13"/>
      <c r="P39" s="8"/>
      <c r="Q39" s="8"/>
      <c r="R39" s="8"/>
      <c r="S39" s="8"/>
      <c r="T39" s="8"/>
      <c r="U39" s="8"/>
      <c r="V39" s="8"/>
      <c r="W39" s="8"/>
      <c r="X39" s="8"/>
    </row>
    <row r="40" ht="30" customHeight="1" spans="1:24">
      <c r="A40" s="9">
        <v>37</v>
      </c>
      <c r="B40" s="10" t="s">
        <v>455</v>
      </c>
      <c r="C40" s="9" t="s">
        <v>347</v>
      </c>
      <c r="D40" s="11"/>
      <c r="E40" s="12" t="s">
        <v>456</v>
      </c>
      <c r="F40" s="9" t="s">
        <v>21</v>
      </c>
      <c r="G40" s="10" t="s">
        <v>417</v>
      </c>
      <c r="H40" s="9" t="s">
        <v>457</v>
      </c>
      <c r="I40" s="9" t="s">
        <v>85</v>
      </c>
      <c r="J40" t="str">
        <f t="shared" si="1"/>
        <v>蒙城县征文（学生组）</v>
      </c>
      <c r="K40" s="8"/>
      <c r="L40" s="8"/>
      <c r="M40" s="8"/>
      <c r="N40" s="8"/>
      <c r="O40" s="13"/>
      <c r="P40" s="8"/>
      <c r="Q40" s="8"/>
      <c r="R40" s="8"/>
      <c r="S40" s="8"/>
      <c r="T40" s="8"/>
      <c r="U40" s="8"/>
      <c r="V40" s="8"/>
      <c r="W40" s="8"/>
      <c r="X40" s="8"/>
    </row>
    <row r="41" ht="30" customHeight="1" spans="1:24">
      <c r="A41" s="9">
        <v>38</v>
      </c>
      <c r="B41" s="10" t="s">
        <v>458</v>
      </c>
      <c r="C41" s="9" t="s">
        <v>347</v>
      </c>
      <c r="D41" s="11"/>
      <c r="E41" s="12" t="s">
        <v>459</v>
      </c>
      <c r="F41" s="9" t="s">
        <v>12</v>
      </c>
      <c r="G41" s="10" t="s">
        <v>45</v>
      </c>
      <c r="H41" s="9" t="s">
        <v>460</v>
      </c>
      <c r="I41" s="9" t="s">
        <v>85</v>
      </c>
      <c r="J41" t="str">
        <f t="shared" si="1"/>
        <v>高新区征文（学生组）</v>
      </c>
      <c r="K41" s="8"/>
      <c r="L41" s="8"/>
      <c r="M41" s="8"/>
      <c r="N41" s="8"/>
      <c r="O41" s="13"/>
      <c r="P41" s="8"/>
      <c r="Q41" s="8"/>
      <c r="R41" s="8"/>
      <c r="S41" s="8"/>
      <c r="T41" s="8"/>
      <c r="U41" s="8"/>
      <c r="V41" s="8"/>
      <c r="W41" s="8"/>
      <c r="X41" s="8"/>
    </row>
    <row r="42" ht="30" customHeight="1" spans="1:24">
      <c r="A42" s="9">
        <v>39</v>
      </c>
      <c r="B42" s="10" t="s">
        <v>461</v>
      </c>
      <c r="C42" s="9" t="s">
        <v>347</v>
      </c>
      <c r="D42" s="11"/>
      <c r="E42" s="12" t="s">
        <v>462</v>
      </c>
      <c r="F42" s="9" t="s">
        <v>96</v>
      </c>
      <c r="G42" s="10" t="s">
        <v>97</v>
      </c>
      <c r="H42" s="9" t="s">
        <v>258</v>
      </c>
      <c r="I42" s="9" t="s">
        <v>85</v>
      </c>
      <c r="J42" t="str">
        <f t="shared" si="1"/>
        <v>涡阳县征文（学生组）</v>
      </c>
      <c r="K42" s="8"/>
      <c r="L42" s="8"/>
      <c r="M42" s="8"/>
      <c r="N42" s="8"/>
      <c r="O42" s="13"/>
      <c r="P42" s="8"/>
      <c r="Q42" s="8"/>
      <c r="R42" s="8"/>
      <c r="S42" s="8"/>
      <c r="T42" s="8"/>
      <c r="U42" s="8"/>
      <c r="V42" s="8"/>
      <c r="W42" s="8"/>
      <c r="X42" s="8"/>
    </row>
    <row r="43" ht="30" customHeight="1" spans="1:24">
      <c r="A43" s="9">
        <v>40</v>
      </c>
      <c r="B43" s="10" t="s">
        <v>463</v>
      </c>
      <c r="C43" s="9" t="s">
        <v>347</v>
      </c>
      <c r="D43" s="11"/>
      <c r="E43" s="12" t="s">
        <v>464</v>
      </c>
      <c r="F43" s="9" t="s">
        <v>96</v>
      </c>
      <c r="G43" s="10" t="s">
        <v>97</v>
      </c>
      <c r="H43" s="9" t="s">
        <v>465</v>
      </c>
      <c r="I43" s="9" t="s">
        <v>85</v>
      </c>
      <c r="J43" t="str">
        <f t="shared" si="1"/>
        <v>涡阳县征文（学生组）</v>
      </c>
      <c r="K43" s="8"/>
      <c r="L43" s="8"/>
      <c r="M43" s="8"/>
      <c r="N43" s="8"/>
      <c r="O43" s="13"/>
      <c r="P43" s="8"/>
      <c r="Q43" s="8"/>
      <c r="R43" s="8"/>
      <c r="S43" s="8"/>
      <c r="T43" s="8"/>
      <c r="U43" s="8"/>
      <c r="V43" s="8"/>
      <c r="W43" s="8"/>
      <c r="X43" s="8"/>
    </row>
    <row r="44" ht="30" customHeight="1" spans="1:24">
      <c r="A44" s="9">
        <v>41</v>
      </c>
      <c r="B44" s="10" t="s">
        <v>466</v>
      </c>
      <c r="C44" s="9" t="s">
        <v>347</v>
      </c>
      <c r="D44" s="11"/>
      <c r="E44" s="12" t="s">
        <v>467</v>
      </c>
      <c r="F44" s="9" t="s">
        <v>29</v>
      </c>
      <c r="G44" s="10" t="s">
        <v>42</v>
      </c>
      <c r="H44" s="9" t="s">
        <v>468</v>
      </c>
      <c r="I44" s="9" t="s">
        <v>85</v>
      </c>
      <c r="J44" t="str">
        <f t="shared" si="1"/>
        <v>市直学校征文（学生组）</v>
      </c>
      <c r="K44" s="8"/>
      <c r="L44" s="8"/>
      <c r="M44" s="8"/>
      <c r="N44" s="8"/>
      <c r="O44" s="13"/>
      <c r="P44" s="8"/>
      <c r="Q44" s="8"/>
      <c r="R44" s="8"/>
      <c r="S44" s="8"/>
      <c r="T44" s="8"/>
      <c r="U44" s="8"/>
      <c r="V44" s="8"/>
      <c r="W44" s="8"/>
      <c r="X44" s="8"/>
    </row>
    <row r="45" s="1" customFormat="1" ht="30" customHeight="1" spans="1:24">
      <c r="A45" s="9">
        <v>42</v>
      </c>
      <c r="B45" s="10" t="s">
        <v>469</v>
      </c>
      <c r="C45" s="9" t="s">
        <v>347</v>
      </c>
      <c r="D45" s="9"/>
      <c r="E45" s="12" t="s">
        <v>470</v>
      </c>
      <c r="F45" s="9" t="s">
        <v>21</v>
      </c>
      <c r="G45" s="10" t="s">
        <v>84</v>
      </c>
      <c r="H45" s="9" t="s">
        <v>471</v>
      </c>
      <c r="I45" s="9" t="s">
        <v>85</v>
      </c>
      <c r="J45" t="str">
        <f t="shared" si="1"/>
        <v>蒙城县征文（学生组）</v>
      </c>
      <c r="K45" s="8"/>
      <c r="L45" s="8"/>
      <c r="M45" s="8"/>
      <c r="N45" s="8"/>
      <c r="O45" s="13"/>
      <c r="P45" s="8"/>
      <c r="Q45" s="8"/>
      <c r="R45" s="8"/>
      <c r="S45" s="8"/>
      <c r="T45" s="8"/>
      <c r="U45" s="8"/>
      <c r="V45" s="8"/>
      <c r="W45" s="8"/>
      <c r="X45" s="8"/>
    </row>
    <row r="46" ht="30" customHeight="1" spans="1:24">
      <c r="A46" s="9">
        <v>43</v>
      </c>
      <c r="B46" s="10" t="s">
        <v>472</v>
      </c>
      <c r="C46" s="9" t="s">
        <v>347</v>
      </c>
      <c r="D46" s="11"/>
      <c r="E46" s="12" t="s">
        <v>473</v>
      </c>
      <c r="F46" s="9" t="s">
        <v>96</v>
      </c>
      <c r="G46" s="10" t="s">
        <v>97</v>
      </c>
      <c r="H46" s="9" t="s">
        <v>474</v>
      </c>
      <c r="I46" s="9" t="s">
        <v>85</v>
      </c>
      <c r="J46" t="str">
        <f t="shared" si="1"/>
        <v>涡阳县征文（学生组）</v>
      </c>
    </row>
    <row r="47" ht="30" customHeight="1" spans="1:24">
      <c r="A47" s="9">
        <v>44</v>
      </c>
      <c r="B47" s="10" t="s">
        <v>475</v>
      </c>
      <c r="C47" s="9" t="s">
        <v>347</v>
      </c>
      <c r="D47" s="11"/>
      <c r="E47" s="12" t="s">
        <v>476</v>
      </c>
      <c r="F47" s="9" t="s">
        <v>25</v>
      </c>
      <c r="G47" s="10" t="s">
        <v>78</v>
      </c>
      <c r="H47" s="9" t="s">
        <v>161</v>
      </c>
      <c r="I47" s="9" t="s">
        <v>85</v>
      </c>
      <c r="J47" t="str">
        <f t="shared" si="1"/>
        <v>谯城区征文（学生组）</v>
      </c>
    </row>
    <row r="48" ht="30" customHeight="1" spans="1:24">
      <c r="A48" s="9">
        <v>45</v>
      </c>
      <c r="B48" s="10" t="s">
        <v>477</v>
      </c>
      <c r="C48" s="9" t="s">
        <v>347</v>
      </c>
      <c r="D48" s="11"/>
      <c r="E48" s="12" t="s">
        <v>478</v>
      </c>
      <c r="F48" s="9" t="s">
        <v>21</v>
      </c>
      <c r="G48" s="10" t="s">
        <v>479</v>
      </c>
      <c r="H48" s="9" t="s">
        <v>480</v>
      </c>
      <c r="I48" s="9" t="s">
        <v>85</v>
      </c>
      <c r="J48" t="str">
        <f t="shared" si="1"/>
        <v>蒙城县征文（学生组）</v>
      </c>
    </row>
    <row r="49" ht="30" customHeight="1" spans="1:10">
      <c r="A49" s="9">
        <v>46</v>
      </c>
      <c r="B49" s="10" t="s">
        <v>481</v>
      </c>
      <c r="C49" s="9" t="s">
        <v>347</v>
      </c>
      <c r="D49" s="11"/>
      <c r="E49" s="12" t="s">
        <v>482</v>
      </c>
      <c r="F49" s="9" t="s">
        <v>12</v>
      </c>
      <c r="G49" s="10" t="s">
        <v>48</v>
      </c>
      <c r="H49" s="9" t="s">
        <v>483</v>
      </c>
      <c r="I49" s="9" t="s">
        <v>85</v>
      </c>
      <c r="J49" t="str">
        <f t="shared" si="1"/>
        <v>高新区征文（学生组）</v>
      </c>
    </row>
    <row r="50" ht="30" customHeight="1" spans="1:10">
      <c r="A50" s="9">
        <v>47</v>
      </c>
      <c r="B50" s="10" t="s">
        <v>484</v>
      </c>
      <c r="C50" s="9" t="s">
        <v>347</v>
      </c>
      <c r="D50" s="11"/>
      <c r="E50" s="12" t="s">
        <v>307</v>
      </c>
      <c r="F50" s="9" t="s">
        <v>96</v>
      </c>
      <c r="G50" s="10" t="s">
        <v>97</v>
      </c>
      <c r="H50" s="9" t="s">
        <v>485</v>
      </c>
      <c r="I50" s="9" t="s">
        <v>117</v>
      </c>
      <c r="J50" t="str">
        <f t="shared" si="1"/>
        <v>涡阳县征文（学生组）</v>
      </c>
    </row>
    <row r="51" ht="30" customHeight="1" spans="1:10">
      <c r="A51" s="9">
        <v>48</v>
      </c>
      <c r="B51" s="10" t="s">
        <v>486</v>
      </c>
      <c r="C51" s="9" t="s">
        <v>347</v>
      </c>
      <c r="D51" s="11"/>
      <c r="E51" s="12" t="s">
        <v>487</v>
      </c>
      <c r="F51" s="9" t="s">
        <v>25</v>
      </c>
      <c r="G51" s="10" t="s">
        <v>116</v>
      </c>
      <c r="H51" s="9" t="s">
        <v>488</v>
      </c>
      <c r="I51" s="9" t="s">
        <v>117</v>
      </c>
      <c r="J51" t="str">
        <f t="shared" si="1"/>
        <v>谯城区征文（学生组）</v>
      </c>
    </row>
    <row r="52" ht="30" customHeight="1" spans="1:10">
      <c r="A52" s="9">
        <v>49</v>
      </c>
      <c r="B52" s="10" t="s">
        <v>489</v>
      </c>
      <c r="C52" s="9" t="s">
        <v>347</v>
      </c>
      <c r="D52" s="11"/>
      <c r="E52" s="12" t="s">
        <v>490</v>
      </c>
      <c r="F52" s="9" t="s">
        <v>25</v>
      </c>
      <c r="G52" s="10" t="s">
        <v>226</v>
      </c>
      <c r="H52" s="9" t="s">
        <v>491</v>
      </c>
      <c r="I52" s="9" t="s">
        <v>117</v>
      </c>
      <c r="J52" t="str">
        <f t="shared" si="1"/>
        <v>谯城区征文（学生组）</v>
      </c>
    </row>
    <row r="53" ht="30" customHeight="1" spans="1:10">
      <c r="A53" s="9">
        <v>50</v>
      </c>
      <c r="B53" s="10" t="s">
        <v>492</v>
      </c>
      <c r="C53" s="9" t="s">
        <v>347</v>
      </c>
      <c r="D53" s="11"/>
      <c r="E53" s="12" t="s">
        <v>493</v>
      </c>
      <c r="F53" s="9" t="s">
        <v>17</v>
      </c>
      <c r="G53" s="10" t="s">
        <v>39</v>
      </c>
      <c r="H53" s="9" t="s">
        <v>494</v>
      </c>
      <c r="I53" s="9" t="s">
        <v>117</v>
      </c>
      <c r="J53" t="str">
        <f t="shared" si="1"/>
        <v>利辛县征文（学生组）</v>
      </c>
    </row>
    <row r="54" ht="30" customHeight="1" spans="1:10">
      <c r="A54" s="9">
        <v>51</v>
      </c>
      <c r="B54" s="10" t="s">
        <v>495</v>
      </c>
      <c r="C54" s="9" t="s">
        <v>347</v>
      </c>
      <c r="D54" s="11"/>
      <c r="E54" s="12" t="s">
        <v>496</v>
      </c>
      <c r="F54" s="9" t="s">
        <v>25</v>
      </c>
      <c r="G54" s="10" t="s">
        <v>26</v>
      </c>
      <c r="H54" s="9" t="s">
        <v>497</v>
      </c>
      <c r="I54" s="9" t="s">
        <v>117</v>
      </c>
      <c r="J54" t="str">
        <f t="shared" si="1"/>
        <v>谯城区征文（学生组）</v>
      </c>
    </row>
    <row r="55" ht="30" customHeight="1" spans="1:10">
      <c r="A55" s="9">
        <v>52</v>
      </c>
      <c r="B55" s="10" t="s">
        <v>498</v>
      </c>
      <c r="C55" s="9" t="s">
        <v>347</v>
      </c>
      <c r="D55" s="11"/>
      <c r="E55" s="12" t="s">
        <v>499</v>
      </c>
      <c r="F55" s="9" t="s">
        <v>29</v>
      </c>
      <c r="G55" s="10" t="s">
        <v>60</v>
      </c>
      <c r="H55" s="9" t="s">
        <v>500</v>
      </c>
      <c r="I55" s="9" t="s">
        <v>117</v>
      </c>
      <c r="J55" t="str">
        <f t="shared" si="1"/>
        <v>市直学校征文（学生组）</v>
      </c>
    </row>
    <row r="56" ht="30" customHeight="1" spans="1:10">
      <c r="A56" s="9">
        <v>53</v>
      </c>
      <c r="B56" s="10" t="s">
        <v>501</v>
      </c>
      <c r="C56" s="9" t="s">
        <v>347</v>
      </c>
      <c r="D56" s="11"/>
      <c r="E56" s="12" t="s">
        <v>502</v>
      </c>
      <c r="F56" s="9" t="s">
        <v>96</v>
      </c>
      <c r="G56" s="10" t="s">
        <v>97</v>
      </c>
      <c r="H56" s="9" t="s">
        <v>503</v>
      </c>
      <c r="I56" s="9" t="s">
        <v>117</v>
      </c>
      <c r="J56" t="str">
        <f t="shared" si="1"/>
        <v>涡阳县征文（学生组）</v>
      </c>
    </row>
    <row r="57" ht="30" customHeight="1" spans="1:10">
      <c r="A57" s="9">
        <v>54</v>
      </c>
      <c r="B57" s="10" t="s">
        <v>504</v>
      </c>
      <c r="C57" s="9" t="s">
        <v>347</v>
      </c>
      <c r="D57" s="11"/>
      <c r="E57" s="12" t="s">
        <v>505</v>
      </c>
      <c r="F57" s="9" t="s">
        <v>96</v>
      </c>
      <c r="G57" s="10" t="s">
        <v>506</v>
      </c>
      <c r="H57" s="9" t="s">
        <v>507</v>
      </c>
      <c r="I57" s="9" t="s">
        <v>117</v>
      </c>
      <c r="J57" t="str">
        <f t="shared" si="1"/>
        <v>涡阳县征文（学生组）</v>
      </c>
    </row>
    <row r="58" ht="30" customHeight="1" spans="1:10">
      <c r="A58" s="9">
        <v>55</v>
      </c>
      <c r="B58" s="10" t="s">
        <v>508</v>
      </c>
      <c r="C58" s="9" t="s">
        <v>347</v>
      </c>
      <c r="D58" s="11"/>
      <c r="E58" s="12" t="s">
        <v>509</v>
      </c>
      <c r="F58" s="9" t="s">
        <v>12</v>
      </c>
      <c r="G58" s="10" t="s">
        <v>75</v>
      </c>
      <c r="H58" s="9" t="s">
        <v>510</v>
      </c>
      <c r="I58" s="9" t="s">
        <v>117</v>
      </c>
      <c r="J58" t="str">
        <f t="shared" si="1"/>
        <v>高新区征文（学生组）</v>
      </c>
    </row>
    <row r="59" ht="30" customHeight="1" spans="1:10">
      <c r="A59" s="9">
        <v>56</v>
      </c>
      <c r="B59" s="10" t="s">
        <v>511</v>
      </c>
      <c r="C59" s="9" t="s">
        <v>347</v>
      </c>
      <c r="D59" s="11"/>
      <c r="E59" s="12" t="s">
        <v>512</v>
      </c>
      <c r="F59" s="9" t="s">
        <v>29</v>
      </c>
      <c r="G59" s="10" t="s">
        <v>60</v>
      </c>
      <c r="H59" s="9" t="s">
        <v>500</v>
      </c>
      <c r="I59" s="9" t="s">
        <v>117</v>
      </c>
      <c r="J59" t="str">
        <f t="shared" si="1"/>
        <v>市直学校征文（学生组）</v>
      </c>
    </row>
    <row r="60" ht="30" customHeight="1" spans="1:10">
      <c r="A60" s="9">
        <v>57</v>
      </c>
      <c r="B60" s="10" t="s">
        <v>513</v>
      </c>
      <c r="C60" s="9" t="s">
        <v>347</v>
      </c>
      <c r="D60" s="11"/>
      <c r="E60" s="12" t="s">
        <v>514</v>
      </c>
      <c r="F60" s="9" t="s">
        <v>12</v>
      </c>
      <c r="G60" s="10" t="s">
        <v>75</v>
      </c>
      <c r="H60" s="9" t="s">
        <v>515</v>
      </c>
      <c r="I60" s="9" t="s">
        <v>117</v>
      </c>
      <c r="J60" t="str">
        <f t="shared" si="1"/>
        <v>高新区征文（学生组）</v>
      </c>
    </row>
    <row r="61" ht="30" customHeight="1" spans="1:10">
      <c r="A61" s="9">
        <v>58</v>
      </c>
      <c r="B61" s="10" t="s">
        <v>160</v>
      </c>
      <c r="C61" s="9" t="s">
        <v>516</v>
      </c>
      <c r="D61" s="11"/>
      <c r="E61" s="12" t="s">
        <v>517</v>
      </c>
      <c r="F61" s="9" t="s">
        <v>12</v>
      </c>
      <c r="G61" s="9" t="s">
        <v>91</v>
      </c>
      <c r="H61" s="9" t="s">
        <v>518</v>
      </c>
      <c r="I61" s="9" t="s">
        <v>14</v>
      </c>
      <c r="J61" t="str">
        <f t="shared" si="1"/>
        <v>高新区视频/微电影（学生组）</v>
      </c>
    </row>
    <row r="62" ht="30" customHeight="1" spans="1:10">
      <c r="A62" s="9">
        <v>59</v>
      </c>
      <c r="B62" s="10" t="s">
        <v>519</v>
      </c>
      <c r="C62" s="9" t="s">
        <v>516</v>
      </c>
      <c r="D62" s="11"/>
      <c r="E62" s="12" t="s">
        <v>520</v>
      </c>
      <c r="F62" s="9" t="s">
        <v>12</v>
      </c>
      <c r="G62" s="9" t="s">
        <v>113</v>
      </c>
      <c r="H62" s="9" t="s">
        <v>521</v>
      </c>
      <c r="I62" s="9" t="s">
        <v>14</v>
      </c>
      <c r="J62" t="str">
        <f t="shared" si="1"/>
        <v>高新区视频/微电影（学生组）</v>
      </c>
    </row>
    <row r="63" ht="30" customHeight="1" spans="1:10">
      <c r="A63" s="9">
        <v>60</v>
      </c>
      <c r="B63" s="10" t="s">
        <v>522</v>
      </c>
      <c r="C63" s="9" t="s">
        <v>516</v>
      </c>
      <c r="D63" s="11"/>
      <c r="E63" s="12" t="s">
        <v>523</v>
      </c>
      <c r="F63" s="9" t="s">
        <v>25</v>
      </c>
      <c r="G63" s="9" t="s">
        <v>78</v>
      </c>
      <c r="H63" s="9" t="s">
        <v>524</v>
      </c>
      <c r="I63" s="9" t="s">
        <v>14</v>
      </c>
      <c r="J63" t="str">
        <f t="shared" si="1"/>
        <v>谯城区视频/微电影（学生组）</v>
      </c>
    </row>
    <row r="64" ht="30" customHeight="1" spans="1:10">
      <c r="A64" s="9">
        <v>61</v>
      </c>
      <c r="B64" s="10" t="s">
        <v>525</v>
      </c>
      <c r="C64" s="9" t="s">
        <v>516</v>
      </c>
      <c r="D64" s="11"/>
      <c r="E64" s="12" t="s">
        <v>526</v>
      </c>
      <c r="F64" s="9" t="s">
        <v>96</v>
      </c>
      <c r="G64" s="9" t="s">
        <v>97</v>
      </c>
      <c r="H64" s="9" t="s">
        <v>527</v>
      </c>
      <c r="I64" s="9" t="s">
        <v>14</v>
      </c>
      <c r="J64" t="str">
        <f t="shared" si="1"/>
        <v>涡阳县视频/微电影（学生组）</v>
      </c>
    </row>
    <row r="65" ht="30" customHeight="1" spans="1:10">
      <c r="A65" s="9">
        <v>62</v>
      </c>
      <c r="B65" s="10" t="s">
        <v>528</v>
      </c>
      <c r="C65" s="9" t="s">
        <v>516</v>
      </c>
      <c r="D65" s="11"/>
      <c r="E65" s="12" t="s">
        <v>529</v>
      </c>
      <c r="F65" s="9" t="s">
        <v>29</v>
      </c>
      <c r="G65" s="9" t="s">
        <v>60</v>
      </c>
      <c r="H65" s="9" t="s">
        <v>530</v>
      </c>
      <c r="I65" s="9" t="s">
        <v>14</v>
      </c>
      <c r="J65" t="str">
        <f t="shared" si="1"/>
        <v>市直学校视频/微电影（学生组）</v>
      </c>
    </row>
    <row r="66" ht="30" customHeight="1" spans="1:10">
      <c r="A66" s="9">
        <v>63</v>
      </c>
      <c r="B66" s="10" t="s">
        <v>531</v>
      </c>
      <c r="C66" s="9" t="s">
        <v>516</v>
      </c>
      <c r="D66" s="11"/>
      <c r="E66" s="12" t="s">
        <v>532</v>
      </c>
      <c r="F66" s="9" t="s">
        <v>21</v>
      </c>
      <c r="G66" s="9" t="s">
        <v>404</v>
      </c>
      <c r="H66" s="9" t="s">
        <v>533</v>
      </c>
      <c r="I66" s="9" t="s">
        <v>14</v>
      </c>
      <c r="J66" t="str">
        <f t="shared" si="1"/>
        <v>蒙城县视频/微电影（学生组）</v>
      </c>
    </row>
    <row r="67" ht="30" customHeight="1" spans="1:10">
      <c r="A67" s="9">
        <v>64</v>
      </c>
      <c r="B67" s="10" t="s">
        <v>534</v>
      </c>
      <c r="C67" s="9" t="s">
        <v>516</v>
      </c>
      <c r="D67" s="11"/>
      <c r="E67" s="12" t="s">
        <v>535</v>
      </c>
      <c r="F67" s="9" t="s">
        <v>21</v>
      </c>
      <c r="G67" s="9" t="s">
        <v>404</v>
      </c>
      <c r="H67" s="9" t="s">
        <v>536</v>
      </c>
      <c r="I67" s="9" t="s">
        <v>52</v>
      </c>
      <c r="J67" t="str">
        <f t="shared" si="1"/>
        <v>蒙城县视频/微电影（学生组）</v>
      </c>
    </row>
    <row r="68" ht="30" customHeight="1" spans="1:10">
      <c r="A68" s="9">
        <v>65</v>
      </c>
      <c r="B68" s="10" t="s">
        <v>537</v>
      </c>
      <c r="C68" s="9" t="s">
        <v>516</v>
      </c>
      <c r="D68" s="11"/>
      <c r="E68" s="12" t="s">
        <v>538</v>
      </c>
      <c r="F68" s="9" t="s">
        <v>21</v>
      </c>
      <c r="G68" s="9" t="s">
        <v>404</v>
      </c>
      <c r="H68" s="9" t="s">
        <v>539</v>
      </c>
      <c r="I68" s="9" t="s">
        <v>52</v>
      </c>
      <c r="J68" t="str">
        <f t="shared" si="1"/>
        <v>蒙城县视频/微电影（学生组）</v>
      </c>
    </row>
    <row r="69" ht="30" customHeight="1" spans="1:10">
      <c r="A69" s="9">
        <v>66</v>
      </c>
      <c r="B69" s="10" t="s">
        <v>540</v>
      </c>
      <c r="C69" s="9" t="s">
        <v>516</v>
      </c>
      <c r="D69" s="11"/>
      <c r="E69" s="12" t="s">
        <v>541</v>
      </c>
      <c r="F69" s="9" t="s">
        <v>25</v>
      </c>
      <c r="G69" s="9" t="s">
        <v>362</v>
      </c>
      <c r="H69" s="9" t="s">
        <v>542</v>
      </c>
      <c r="I69" s="9" t="s">
        <v>52</v>
      </c>
      <c r="J69" t="str">
        <f t="shared" ref="J69:J87" si="2">F69&amp;C69</f>
        <v>谯城区视频/微电影（学生组）</v>
      </c>
    </row>
    <row r="70" ht="30" customHeight="1" spans="1:10">
      <c r="A70" s="9">
        <v>67</v>
      </c>
      <c r="B70" s="10" t="s">
        <v>543</v>
      </c>
      <c r="C70" s="9" t="s">
        <v>516</v>
      </c>
      <c r="D70" s="11"/>
      <c r="E70" s="12" t="s">
        <v>544</v>
      </c>
      <c r="F70" s="9" t="s">
        <v>29</v>
      </c>
      <c r="G70" s="9" t="s">
        <v>60</v>
      </c>
      <c r="H70" s="9" t="s">
        <v>545</v>
      </c>
      <c r="I70" s="9" t="s">
        <v>52</v>
      </c>
      <c r="J70" t="str">
        <f t="shared" si="2"/>
        <v>市直学校视频/微电影（学生组）</v>
      </c>
    </row>
    <row r="71" ht="30" customHeight="1" spans="1:10">
      <c r="A71" s="9">
        <v>68</v>
      </c>
      <c r="B71" s="10" t="s">
        <v>546</v>
      </c>
      <c r="C71" s="9" t="s">
        <v>516</v>
      </c>
      <c r="D71" s="11"/>
      <c r="E71" s="12" t="s">
        <v>547</v>
      </c>
      <c r="F71" s="9" t="s">
        <v>21</v>
      </c>
      <c r="G71" s="9" t="s">
        <v>404</v>
      </c>
      <c r="H71" s="9" t="s">
        <v>548</v>
      </c>
      <c r="I71" s="9" t="s">
        <v>52</v>
      </c>
      <c r="J71" t="str">
        <f t="shared" si="2"/>
        <v>蒙城县视频/微电影（学生组）</v>
      </c>
    </row>
    <row r="72" ht="30" customHeight="1" spans="1:10">
      <c r="A72" s="9">
        <v>69</v>
      </c>
      <c r="B72" s="10" t="s">
        <v>549</v>
      </c>
      <c r="C72" s="9" t="s">
        <v>516</v>
      </c>
      <c r="D72" s="11"/>
      <c r="E72" s="12" t="s">
        <v>550</v>
      </c>
      <c r="F72" s="9" t="s">
        <v>12</v>
      </c>
      <c r="G72" s="9" t="s">
        <v>75</v>
      </c>
      <c r="H72" s="9" t="s">
        <v>551</v>
      </c>
      <c r="I72" s="9" t="s">
        <v>52</v>
      </c>
      <c r="J72" t="str">
        <f t="shared" si="2"/>
        <v>高新区视频/微电影（学生组）</v>
      </c>
    </row>
    <row r="73" ht="30" customHeight="1" spans="1:10">
      <c r="A73" s="9">
        <v>70</v>
      </c>
      <c r="B73" s="10" t="s">
        <v>552</v>
      </c>
      <c r="C73" s="9" t="s">
        <v>516</v>
      </c>
      <c r="D73" s="11"/>
      <c r="E73" s="12" t="s">
        <v>553</v>
      </c>
      <c r="F73" s="9" t="s">
        <v>21</v>
      </c>
      <c r="G73" s="9" t="s">
        <v>404</v>
      </c>
      <c r="H73" s="9" t="s">
        <v>554</v>
      </c>
      <c r="I73" s="9" t="s">
        <v>52</v>
      </c>
      <c r="J73" t="str">
        <f t="shared" si="2"/>
        <v>蒙城县视频/微电影（学生组）</v>
      </c>
    </row>
    <row r="74" ht="30" customHeight="1" spans="1:10">
      <c r="A74" s="9">
        <v>71</v>
      </c>
      <c r="B74" s="10" t="s">
        <v>276</v>
      </c>
      <c r="C74" s="9" t="s">
        <v>516</v>
      </c>
      <c r="D74" s="11"/>
      <c r="E74" s="12" t="s">
        <v>555</v>
      </c>
      <c r="F74" s="9" t="s">
        <v>25</v>
      </c>
      <c r="G74" s="9" t="s">
        <v>218</v>
      </c>
      <c r="H74" s="9" t="s">
        <v>556</v>
      </c>
      <c r="I74" s="9" t="s">
        <v>52</v>
      </c>
      <c r="J74" t="str">
        <f t="shared" si="2"/>
        <v>谯城区视频/微电影（学生组）</v>
      </c>
    </row>
    <row r="75" ht="30" customHeight="1" spans="1:10">
      <c r="A75" s="9">
        <v>72</v>
      </c>
      <c r="B75" s="10" t="s">
        <v>557</v>
      </c>
      <c r="C75" s="9" t="s">
        <v>516</v>
      </c>
      <c r="D75" s="11"/>
      <c r="E75" s="12" t="s">
        <v>558</v>
      </c>
      <c r="F75" s="9" t="s">
        <v>25</v>
      </c>
      <c r="G75" s="9" t="s">
        <v>559</v>
      </c>
      <c r="H75" s="9" t="s">
        <v>560</v>
      </c>
      <c r="I75" s="9" t="s">
        <v>85</v>
      </c>
      <c r="J75" t="str">
        <f t="shared" si="2"/>
        <v>谯城区视频/微电影（学生组）</v>
      </c>
    </row>
    <row r="76" ht="30" customHeight="1" spans="1:10">
      <c r="A76" s="9">
        <v>73</v>
      </c>
      <c r="B76" s="10" t="s">
        <v>561</v>
      </c>
      <c r="C76" s="9" t="s">
        <v>516</v>
      </c>
      <c r="D76" s="11"/>
      <c r="E76" s="12" t="s">
        <v>562</v>
      </c>
      <c r="F76" s="9" t="s">
        <v>29</v>
      </c>
      <c r="G76" s="9" t="s">
        <v>60</v>
      </c>
      <c r="H76" s="9" t="s">
        <v>545</v>
      </c>
      <c r="I76" s="9" t="s">
        <v>85</v>
      </c>
      <c r="J76" t="str">
        <f t="shared" si="2"/>
        <v>市直学校视频/微电影（学生组）</v>
      </c>
    </row>
    <row r="77" ht="30" customHeight="1" spans="1:10">
      <c r="A77" s="9">
        <v>74</v>
      </c>
      <c r="B77" s="10" t="s">
        <v>563</v>
      </c>
      <c r="C77" s="9" t="s">
        <v>516</v>
      </c>
      <c r="D77" s="11"/>
      <c r="E77" s="12" t="s">
        <v>564</v>
      </c>
      <c r="F77" s="9" t="s">
        <v>96</v>
      </c>
      <c r="G77" s="9" t="s">
        <v>565</v>
      </c>
      <c r="H77" s="9" t="s">
        <v>566</v>
      </c>
      <c r="I77" s="9" t="s">
        <v>85</v>
      </c>
      <c r="J77" t="str">
        <f t="shared" si="2"/>
        <v>涡阳县视频/微电影（学生组）</v>
      </c>
    </row>
    <row r="78" ht="30" customHeight="1" spans="1:10">
      <c r="A78" s="9">
        <v>75</v>
      </c>
      <c r="B78" s="10" t="s">
        <v>567</v>
      </c>
      <c r="C78" s="9" t="s">
        <v>516</v>
      </c>
      <c r="D78" s="11"/>
      <c r="E78" s="12" t="s">
        <v>568</v>
      </c>
      <c r="F78" s="9" t="s">
        <v>12</v>
      </c>
      <c r="G78" s="9" t="s">
        <v>13</v>
      </c>
      <c r="H78" s="9" t="s">
        <v>11</v>
      </c>
      <c r="I78" s="9" t="s">
        <v>85</v>
      </c>
      <c r="J78" t="str">
        <f t="shared" si="2"/>
        <v>高新区视频/微电影（学生组）</v>
      </c>
    </row>
    <row r="79" ht="30" customHeight="1" spans="1:10">
      <c r="A79" s="9">
        <v>76</v>
      </c>
      <c r="B79" s="10" t="s">
        <v>569</v>
      </c>
      <c r="C79" s="9" t="s">
        <v>516</v>
      </c>
      <c r="D79" s="11"/>
      <c r="E79" s="12" t="s">
        <v>570</v>
      </c>
      <c r="F79" s="9" t="s">
        <v>96</v>
      </c>
      <c r="G79" s="9" t="s">
        <v>565</v>
      </c>
      <c r="H79" s="9" t="s">
        <v>571</v>
      </c>
      <c r="I79" s="9" t="s">
        <v>85</v>
      </c>
      <c r="J79" t="str">
        <f t="shared" si="2"/>
        <v>涡阳县视频/微电影（学生组）</v>
      </c>
    </row>
    <row r="80" ht="30" customHeight="1" spans="1:10">
      <c r="A80" s="9">
        <v>77</v>
      </c>
      <c r="B80" s="10" t="s">
        <v>572</v>
      </c>
      <c r="C80" s="9" t="s">
        <v>516</v>
      </c>
      <c r="D80" s="11"/>
      <c r="E80" s="12" t="s">
        <v>573</v>
      </c>
      <c r="F80" s="9" t="s">
        <v>96</v>
      </c>
      <c r="G80" s="9" t="s">
        <v>565</v>
      </c>
      <c r="H80" s="9" t="s">
        <v>571</v>
      </c>
      <c r="I80" s="9" t="s">
        <v>85</v>
      </c>
      <c r="J80" t="str">
        <f t="shared" si="2"/>
        <v>涡阳县视频/微电影（学生组）</v>
      </c>
    </row>
    <row r="81" ht="30" customHeight="1" spans="1:10">
      <c r="A81" s="9">
        <v>78</v>
      </c>
      <c r="B81" s="10" t="s">
        <v>574</v>
      </c>
      <c r="C81" s="9" t="s">
        <v>516</v>
      </c>
      <c r="D81" s="11"/>
      <c r="E81" s="12" t="s">
        <v>575</v>
      </c>
      <c r="F81" s="9" t="s">
        <v>25</v>
      </c>
      <c r="G81" s="9" t="s">
        <v>576</v>
      </c>
      <c r="H81" s="9" t="s">
        <v>577</v>
      </c>
      <c r="I81" s="9" t="s">
        <v>85</v>
      </c>
      <c r="J81" t="str">
        <f t="shared" si="2"/>
        <v>谯城区视频/微电影（学生组）</v>
      </c>
    </row>
    <row r="82" ht="30" customHeight="1" spans="1:10">
      <c r="A82" s="9">
        <v>79</v>
      </c>
      <c r="B82" s="10" t="s">
        <v>578</v>
      </c>
      <c r="C82" s="9" t="s">
        <v>516</v>
      </c>
      <c r="D82" s="11"/>
      <c r="E82" s="12" t="s">
        <v>579</v>
      </c>
      <c r="F82" s="9" t="s">
        <v>29</v>
      </c>
      <c r="G82" s="9" t="s">
        <v>60</v>
      </c>
      <c r="H82" s="9" t="s">
        <v>545</v>
      </c>
      <c r="I82" s="9" t="s">
        <v>85</v>
      </c>
      <c r="J82" t="str">
        <f t="shared" si="2"/>
        <v>市直学校视频/微电影（学生组）</v>
      </c>
    </row>
    <row r="83" ht="30" customHeight="1" spans="1:10">
      <c r="A83" s="9">
        <v>80</v>
      </c>
      <c r="B83" s="10" t="s">
        <v>580</v>
      </c>
      <c r="C83" s="9" t="s">
        <v>516</v>
      </c>
      <c r="D83" s="11"/>
      <c r="E83" s="12" t="s">
        <v>581</v>
      </c>
      <c r="F83" s="9" t="s">
        <v>29</v>
      </c>
      <c r="G83" s="9" t="s">
        <v>60</v>
      </c>
      <c r="H83" s="9" t="s">
        <v>545</v>
      </c>
      <c r="I83" s="9" t="s">
        <v>117</v>
      </c>
      <c r="J83" t="str">
        <f t="shared" si="2"/>
        <v>市直学校视频/微电影（学生组）</v>
      </c>
    </row>
    <row r="84" ht="30" customHeight="1" spans="1:10">
      <c r="A84" s="9">
        <v>81</v>
      </c>
      <c r="B84" s="10" t="s">
        <v>582</v>
      </c>
      <c r="C84" s="9" t="s">
        <v>516</v>
      </c>
      <c r="D84" s="11"/>
      <c r="E84" s="12" t="s">
        <v>583</v>
      </c>
      <c r="F84" s="9" t="s">
        <v>12</v>
      </c>
      <c r="G84" s="9" t="s">
        <v>75</v>
      </c>
      <c r="H84" s="9" t="s">
        <v>584</v>
      </c>
      <c r="I84" s="9" t="s">
        <v>117</v>
      </c>
      <c r="J84" t="str">
        <f t="shared" si="2"/>
        <v>高新区视频/微电影（学生组）</v>
      </c>
    </row>
    <row r="85" ht="30" customHeight="1" spans="1:10">
      <c r="A85" s="9">
        <v>82</v>
      </c>
      <c r="B85" s="10" t="s">
        <v>585</v>
      </c>
      <c r="C85" s="9" t="s">
        <v>516</v>
      </c>
      <c r="D85" s="11"/>
      <c r="E85" s="12" t="s">
        <v>586</v>
      </c>
      <c r="F85" s="9" t="s">
        <v>12</v>
      </c>
      <c r="G85" s="9" t="s">
        <v>587</v>
      </c>
      <c r="H85" s="9" t="s">
        <v>588</v>
      </c>
      <c r="I85" s="9" t="s">
        <v>117</v>
      </c>
      <c r="J85" t="str">
        <f t="shared" si="2"/>
        <v>高新区视频/微电影（学生组）</v>
      </c>
    </row>
    <row r="86" ht="30" customHeight="1" spans="1:10">
      <c r="A86" s="9">
        <v>83</v>
      </c>
      <c r="B86" s="10" t="s">
        <v>589</v>
      </c>
      <c r="C86" s="9" t="s">
        <v>516</v>
      </c>
      <c r="D86" s="11"/>
      <c r="E86" s="12" t="s">
        <v>590</v>
      </c>
      <c r="F86" s="9" t="s">
        <v>12</v>
      </c>
      <c r="G86" s="9" t="s">
        <v>75</v>
      </c>
      <c r="H86" s="9" t="s">
        <v>515</v>
      </c>
      <c r="I86" s="9" t="s">
        <v>117</v>
      </c>
      <c r="J86" t="str">
        <f t="shared" si="2"/>
        <v>高新区视频/微电影（学生组）</v>
      </c>
    </row>
    <row r="87" ht="30" customHeight="1" spans="1:10">
      <c r="A87" s="9">
        <v>84</v>
      </c>
      <c r="B87" s="10" t="s">
        <v>591</v>
      </c>
      <c r="C87" s="9" t="s">
        <v>516</v>
      </c>
      <c r="D87" s="11"/>
      <c r="E87" s="12" t="s">
        <v>592</v>
      </c>
      <c r="F87" s="9" t="s">
        <v>29</v>
      </c>
      <c r="G87" s="9" t="s">
        <v>42</v>
      </c>
      <c r="H87" s="9" t="s">
        <v>593</v>
      </c>
      <c r="I87" s="9" t="s">
        <v>117</v>
      </c>
      <c r="J87" t="str">
        <f t="shared" si="2"/>
        <v>市直学校视频/微电影（学生组）</v>
      </c>
    </row>
    <row r="88" ht="30" customHeight="1" spans="1:10">
      <c r="A88" s="9">
        <v>85</v>
      </c>
      <c r="B88" s="9" t="s">
        <v>594</v>
      </c>
      <c r="C88" s="9" t="s">
        <v>595</v>
      </c>
      <c r="D88" s="9" t="s">
        <v>196</v>
      </c>
      <c r="E88" s="12" t="s">
        <v>596</v>
      </c>
      <c r="F88" s="9" t="s">
        <v>29</v>
      </c>
      <c r="G88" s="9" t="s">
        <v>42</v>
      </c>
      <c r="H88" s="9" t="s">
        <v>70</v>
      </c>
      <c r="I88" s="9" t="s">
        <v>14</v>
      </c>
      <c r="J88" t="str">
        <f t="shared" ref="J88:J119" si="3">F88&amp;C88</f>
        <v>市直学校AI创意类作品（学生组）</v>
      </c>
    </row>
    <row r="89" ht="30" customHeight="1" spans="1:10">
      <c r="A89" s="9">
        <v>86</v>
      </c>
      <c r="B89" s="9" t="s">
        <v>597</v>
      </c>
      <c r="C89" s="9" t="s">
        <v>595</v>
      </c>
      <c r="D89" s="9" t="s">
        <v>196</v>
      </c>
      <c r="E89" s="12" t="s">
        <v>598</v>
      </c>
      <c r="F89" s="9" t="s">
        <v>17</v>
      </c>
      <c r="G89" s="9" t="s">
        <v>18</v>
      </c>
      <c r="H89" s="9" t="s">
        <v>454</v>
      </c>
      <c r="I89" s="9" t="s">
        <v>14</v>
      </c>
      <c r="J89" t="str">
        <f t="shared" si="3"/>
        <v>利辛县AI创意类作品（学生组）</v>
      </c>
    </row>
    <row r="90" ht="30" customHeight="1" spans="1:10">
      <c r="A90" s="9">
        <v>87</v>
      </c>
      <c r="B90" s="9" t="s">
        <v>599</v>
      </c>
      <c r="C90" s="9" t="s">
        <v>595</v>
      </c>
      <c r="D90" s="9" t="s">
        <v>196</v>
      </c>
      <c r="E90" s="12" t="s">
        <v>600</v>
      </c>
      <c r="F90" s="9" t="s">
        <v>25</v>
      </c>
      <c r="G90" s="9" t="s">
        <v>576</v>
      </c>
      <c r="H90" s="9" t="s">
        <v>601</v>
      </c>
      <c r="I90" s="9" t="s">
        <v>14</v>
      </c>
      <c r="J90" t="str">
        <f t="shared" si="3"/>
        <v>谯城区AI创意类作品（学生组）</v>
      </c>
    </row>
    <row r="91" ht="30" customHeight="1" spans="1:10">
      <c r="A91" s="9">
        <v>88</v>
      </c>
      <c r="B91" s="9" t="s">
        <v>602</v>
      </c>
      <c r="C91" s="9" t="s">
        <v>595</v>
      </c>
      <c r="D91" s="9" t="s">
        <v>136</v>
      </c>
      <c r="E91" s="12" t="s">
        <v>603</v>
      </c>
      <c r="F91" s="9" t="s">
        <v>29</v>
      </c>
      <c r="G91" s="9" t="s">
        <v>42</v>
      </c>
      <c r="H91" s="9" t="s">
        <v>604</v>
      </c>
      <c r="I91" s="9" t="s">
        <v>14</v>
      </c>
      <c r="J91" t="str">
        <f t="shared" si="3"/>
        <v>市直学校AI创意类作品（学生组）</v>
      </c>
    </row>
    <row r="92" ht="30" customHeight="1" spans="1:10">
      <c r="A92" s="9">
        <v>89</v>
      </c>
      <c r="B92" s="9" t="s">
        <v>605</v>
      </c>
      <c r="C92" s="9" t="s">
        <v>595</v>
      </c>
      <c r="D92" s="9" t="s">
        <v>142</v>
      </c>
      <c r="E92" s="12" t="s">
        <v>606</v>
      </c>
      <c r="F92" s="9" t="s">
        <v>17</v>
      </c>
      <c r="G92" s="9" t="s">
        <v>18</v>
      </c>
      <c r="H92" s="9" t="s">
        <v>454</v>
      </c>
      <c r="I92" s="9" t="s">
        <v>52</v>
      </c>
      <c r="J92" t="str">
        <f t="shared" si="3"/>
        <v>利辛县AI创意类作品（学生组）</v>
      </c>
    </row>
    <row r="93" ht="30" customHeight="1" spans="1:10">
      <c r="A93" s="9">
        <v>90</v>
      </c>
      <c r="B93" s="9" t="s">
        <v>607</v>
      </c>
      <c r="C93" s="9" t="s">
        <v>595</v>
      </c>
      <c r="D93" s="9" t="s">
        <v>196</v>
      </c>
      <c r="E93" s="12" t="s">
        <v>608</v>
      </c>
      <c r="F93" s="9" t="s">
        <v>25</v>
      </c>
      <c r="G93" s="9" t="s">
        <v>106</v>
      </c>
      <c r="H93" s="9" t="s">
        <v>609</v>
      </c>
      <c r="I93" s="9" t="s">
        <v>52</v>
      </c>
      <c r="J93" t="str">
        <f t="shared" si="3"/>
        <v>谯城区AI创意类作品（学生组）</v>
      </c>
    </row>
    <row r="94" ht="30" customHeight="1" spans="1:10">
      <c r="A94" s="9">
        <v>91</v>
      </c>
      <c r="B94" s="9" t="s">
        <v>610</v>
      </c>
      <c r="C94" s="9" t="s">
        <v>595</v>
      </c>
      <c r="D94" s="9" t="s">
        <v>136</v>
      </c>
      <c r="E94" s="12" t="s">
        <v>611</v>
      </c>
      <c r="F94" s="9" t="s">
        <v>25</v>
      </c>
      <c r="G94" s="9" t="s">
        <v>612</v>
      </c>
      <c r="H94" s="9" t="s">
        <v>613</v>
      </c>
      <c r="I94" s="9" t="s">
        <v>52</v>
      </c>
      <c r="J94" t="str">
        <f t="shared" si="3"/>
        <v>谯城区AI创意类作品（学生组）</v>
      </c>
    </row>
    <row r="95" ht="30" customHeight="1" spans="1:10">
      <c r="A95" s="9">
        <v>92</v>
      </c>
      <c r="B95" s="9" t="s">
        <v>614</v>
      </c>
      <c r="C95" s="9" t="s">
        <v>595</v>
      </c>
      <c r="D95" s="9" t="s">
        <v>136</v>
      </c>
      <c r="E95" s="12" t="s">
        <v>615</v>
      </c>
      <c r="F95" s="9" t="s">
        <v>29</v>
      </c>
      <c r="G95" s="9" t="s">
        <v>42</v>
      </c>
      <c r="H95" s="9" t="s">
        <v>194</v>
      </c>
      <c r="I95" s="9" t="s">
        <v>52</v>
      </c>
      <c r="J95" t="str">
        <f t="shared" si="3"/>
        <v>市直学校AI创意类作品（学生组）</v>
      </c>
    </row>
    <row r="96" ht="30" customHeight="1" spans="1:10">
      <c r="A96" s="9">
        <v>93</v>
      </c>
      <c r="B96" s="9" t="s">
        <v>616</v>
      </c>
      <c r="C96" s="9" t="s">
        <v>595</v>
      </c>
      <c r="D96" s="9" t="s">
        <v>136</v>
      </c>
      <c r="E96" s="12" t="s">
        <v>617</v>
      </c>
      <c r="F96" s="9" t="s">
        <v>25</v>
      </c>
      <c r="G96" s="9" t="s">
        <v>226</v>
      </c>
      <c r="H96" s="9" t="s">
        <v>618</v>
      </c>
      <c r="I96" s="9" t="s">
        <v>85</v>
      </c>
      <c r="J96" t="str">
        <f t="shared" si="3"/>
        <v>谯城区AI创意类作品（学生组）</v>
      </c>
    </row>
    <row r="97" ht="30" customHeight="1" spans="1:10">
      <c r="A97" s="9">
        <v>94</v>
      </c>
      <c r="B97" s="9" t="s">
        <v>619</v>
      </c>
      <c r="C97" s="9" t="s">
        <v>595</v>
      </c>
      <c r="D97" s="9" t="s">
        <v>142</v>
      </c>
      <c r="E97" s="12" t="s">
        <v>620</v>
      </c>
      <c r="F97" s="9" t="s">
        <v>17</v>
      </c>
      <c r="G97" s="9" t="s">
        <v>18</v>
      </c>
      <c r="H97" s="9" t="s">
        <v>16</v>
      </c>
      <c r="I97" s="9" t="s">
        <v>85</v>
      </c>
      <c r="J97" t="str">
        <f t="shared" si="3"/>
        <v>利辛县AI创意类作品（学生组）</v>
      </c>
    </row>
    <row r="98" ht="30" customHeight="1" spans="1:10">
      <c r="A98" s="9">
        <v>95</v>
      </c>
      <c r="B98" s="9" t="s">
        <v>621</v>
      </c>
      <c r="C98" s="9" t="s">
        <v>595</v>
      </c>
      <c r="D98" s="9" t="s">
        <v>136</v>
      </c>
      <c r="E98" s="12" t="s">
        <v>622</v>
      </c>
      <c r="F98" s="9" t="s">
        <v>29</v>
      </c>
      <c r="G98" s="9" t="s">
        <v>60</v>
      </c>
      <c r="H98" s="9" t="s">
        <v>500</v>
      </c>
      <c r="I98" s="9" t="s">
        <v>85</v>
      </c>
      <c r="J98" t="str">
        <f t="shared" si="3"/>
        <v>市直学校AI创意类作品（学生组）</v>
      </c>
    </row>
    <row r="99" ht="30" customHeight="1" spans="1:10">
      <c r="A99" s="9">
        <v>96</v>
      </c>
      <c r="B99" s="9" t="s">
        <v>623</v>
      </c>
      <c r="C99" s="9" t="s">
        <v>595</v>
      </c>
      <c r="D99" s="9" t="s">
        <v>142</v>
      </c>
      <c r="E99" s="12" t="s">
        <v>624</v>
      </c>
      <c r="F99" s="9" t="s">
        <v>17</v>
      </c>
      <c r="G99" s="9" t="s">
        <v>18</v>
      </c>
      <c r="H99" s="9" t="s">
        <v>454</v>
      </c>
      <c r="I99" s="9" t="s">
        <v>85</v>
      </c>
      <c r="J99" t="str">
        <f t="shared" si="3"/>
        <v>利辛县AI创意类作品（学生组）</v>
      </c>
    </row>
    <row r="100" ht="30" customHeight="1" spans="1:10">
      <c r="A100" s="9">
        <v>97</v>
      </c>
      <c r="B100" s="9" t="s">
        <v>625</v>
      </c>
      <c r="C100" s="9" t="s">
        <v>595</v>
      </c>
      <c r="D100" s="9" t="s">
        <v>142</v>
      </c>
      <c r="E100" s="12" t="s">
        <v>626</v>
      </c>
      <c r="F100" s="9" t="s">
        <v>21</v>
      </c>
      <c r="G100" s="9" t="s">
        <v>221</v>
      </c>
      <c r="H100" s="9" t="s">
        <v>627</v>
      </c>
      <c r="I100" s="9" t="s">
        <v>85</v>
      </c>
      <c r="J100" t="str">
        <f t="shared" si="3"/>
        <v>蒙城县AI创意类作品（学生组）</v>
      </c>
    </row>
    <row r="101" ht="30" customHeight="1" spans="1:10">
      <c r="A101" s="9">
        <v>98</v>
      </c>
      <c r="B101" s="9" t="s">
        <v>628</v>
      </c>
      <c r="C101" s="9" t="s">
        <v>595</v>
      </c>
      <c r="D101" s="9" t="s">
        <v>142</v>
      </c>
      <c r="E101" s="12" t="s">
        <v>629</v>
      </c>
      <c r="F101" s="9" t="s">
        <v>25</v>
      </c>
      <c r="G101" s="9" t="s">
        <v>201</v>
      </c>
      <c r="H101" s="9" t="s">
        <v>200</v>
      </c>
      <c r="I101" s="9" t="s">
        <v>85</v>
      </c>
      <c r="J101" t="str">
        <f t="shared" si="3"/>
        <v>谯城区AI创意类作品（学生组）</v>
      </c>
    </row>
    <row r="102" ht="30" customHeight="1" spans="1:10">
      <c r="A102" s="9">
        <v>99</v>
      </c>
      <c r="B102" s="9" t="s">
        <v>630</v>
      </c>
      <c r="C102" s="9" t="s">
        <v>595</v>
      </c>
      <c r="D102" s="9" t="s">
        <v>142</v>
      </c>
      <c r="E102" s="12" t="s">
        <v>631</v>
      </c>
      <c r="F102" s="9" t="s">
        <v>29</v>
      </c>
      <c r="G102" s="9" t="s">
        <v>60</v>
      </c>
      <c r="H102" s="9" t="s">
        <v>130</v>
      </c>
      <c r="I102" s="9" t="s">
        <v>117</v>
      </c>
      <c r="J102" t="str">
        <f t="shared" si="3"/>
        <v>市直学校AI创意类作品（学生组）</v>
      </c>
    </row>
    <row r="103" ht="30" customHeight="1" spans="1:10">
      <c r="A103" s="9">
        <v>100</v>
      </c>
      <c r="B103" s="9" t="s">
        <v>632</v>
      </c>
      <c r="C103" s="9" t="s">
        <v>595</v>
      </c>
      <c r="D103" s="9" t="s">
        <v>142</v>
      </c>
      <c r="E103" s="12" t="s">
        <v>633</v>
      </c>
      <c r="F103" s="9" t="s">
        <v>25</v>
      </c>
      <c r="G103" s="9" t="s">
        <v>106</v>
      </c>
      <c r="H103" s="9" t="s">
        <v>634</v>
      </c>
      <c r="I103" s="9" t="s">
        <v>117</v>
      </c>
      <c r="J103" t="str">
        <f t="shared" si="3"/>
        <v>谯城区AI创意类作品（学生组）</v>
      </c>
    </row>
    <row r="104" ht="30" customHeight="1" spans="1:10">
      <c r="A104" s="9">
        <v>101</v>
      </c>
      <c r="B104" s="9" t="s">
        <v>635</v>
      </c>
      <c r="C104" s="9" t="s">
        <v>595</v>
      </c>
      <c r="D104" s="9" t="s">
        <v>136</v>
      </c>
      <c r="E104" s="12" t="s">
        <v>636</v>
      </c>
      <c r="F104" s="9" t="s">
        <v>21</v>
      </c>
      <c r="G104" s="9" t="s">
        <v>637</v>
      </c>
      <c r="H104" s="9" t="s">
        <v>638</v>
      </c>
      <c r="I104" s="9" t="s">
        <v>117</v>
      </c>
      <c r="J104" t="str">
        <f t="shared" si="3"/>
        <v>蒙城县AI创意类作品（学生组）</v>
      </c>
    </row>
    <row r="105" ht="30" customHeight="1" spans="1:10">
      <c r="A105" s="9">
        <v>102</v>
      </c>
      <c r="B105" s="9" t="s">
        <v>639</v>
      </c>
      <c r="C105" s="9" t="s">
        <v>640</v>
      </c>
      <c r="D105" s="11"/>
      <c r="E105" s="12" t="s">
        <v>641</v>
      </c>
      <c r="F105" s="9" t="s">
        <v>12</v>
      </c>
      <c r="G105" s="9" t="s">
        <v>45</v>
      </c>
      <c r="H105" s="9" t="s">
        <v>642</v>
      </c>
      <c r="I105" s="9" t="s">
        <v>14</v>
      </c>
      <c r="J105" t="str">
        <f t="shared" si="3"/>
        <v>高新区图片（学生组）</v>
      </c>
    </row>
    <row r="106" ht="30" customHeight="1" spans="1:10">
      <c r="A106" s="9">
        <v>103</v>
      </c>
      <c r="B106" s="9" t="s">
        <v>643</v>
      </c>
      <c r="C106" s="9" t="s">
        <v>640</v>
      </c>
      <c r="D106" s="11"/>
      <c r="E106" s="12" t="s">
        <v>644</v>
      </c>
      <c r="F106" s="9" t="s">
        <v>29</v>
      </c>
      <c r="G106" s="9" t="s">
        <v>60</v>
      </c>
      <c r="H106" s="9" t="s">
        <v>530</v>
      </c>
      <c r="I106" s="9" t="s">
        <v>14</v>
      </c>
      <c r="J106" t="str">
        <f t="shared" si="3"/>
        <v>市直学校图片（学生组）</v>
      </c>
    </row>
    <row r="107" ht="30" customHeight="1" spans="1:10">
      <c r="A107" s="9">
        <v>104</v>
      </c>
      <c r="B107" s="9" t="s">
        <v>645</v>
      </c>
      <c r="C107" s="9" t="s">
        <v>640</v>
      </c>
      <c r="D107" s="11"/>
      <c r="E107" s="12" t="s">
        <v>646</v>
      </c>
      <c r="F107" s="9" t="s">
        <v>21</v>
      </c>
      <c r="G107" s="9" t="s">
        <v>264</v>
      </c>
      <c r="H107" s="9" t="s">
        <v>647</v>
      </c>
      <c r="I107" s="9" t="s">
        <v>14</v>
      </c>
      <c r="J107" t="str">
        <f t="shared" si="3"/>
        <v>蒙城县图片（学生组）</v>
      </c>
    </row>
    <row r="108" ht="30" customHeight="1" spans="1:10">
      <c r="A108" s="9">
        <v>105</v>
      </c>
      <c r="B108" s="9" t="s">
        <v>648</v>
      </c>
      <c r="C108" s="9" t="s">
        <v>640</v>
      </c>
      <c r="D108" s="11"/>
      <c r="E108" s="12" t="s">
        <v>649</v>
      </c>
      <c r="F108" s="9" t="s">
        <v>21</v>
      </c>
      <c r="G108" s="9" t="s">
        <v>301</v>
      </c>
      <c r="H108" s="9" t="s">
        <v>650</v>
      </c>
      <c r="I108" s="9" t="s">
        <v>14</v>
      </c>
      <c r="J108" t="str">
        <f t="shared" si="3"/>
        <v>蒙城县图片（学生组）</v>
      </c>
    </row>
    <row r="109" ht="30" customHeight="1" spans="1:10">
      <c r="A109" s="9">
        <v>106</v>
      </c>
      <c r="B109" s="9" t="s">
        <v>651</v>
      </c>
      <c r="C109" s="9" t="s">
        <v>640</v>
      </c>
      <c r="D109" s="11"/>
      <c r="E109" s="12" t="s">
        <v>652</v>
      </c>
      <c r="F109" s="9" t="s">
        <v>96</v>
      </c>
      <c r="G109" s="9" t="s">
        <v>97</v>
      </c>
      <c r="H109" s="9" t="s">
        <v>653</v>
      </c>
      <c r="I109" s="9" t="s">
        <v>14</v>
      </c>
      <c r="J109" t="str">
        <f t="shared" si="3"/>
        <v>涡阳县图片（学生组）</v>
      </c>
    </row>
    <row r="110" ht="30" customHeight="1" spans="1:10">
      <c r="A110" s="9">
        <v>107</v>
      </c>
      <c r="B110" s="9" t="s">
        <v>654</v>
      </c>
      <c r="C110" s="9" t="s">
        <v>640</v>
      </c>
      <c r="D110" s="11"/>
      <c r="E110" s="12" t="s">
        <v>655</v>
      </c>
      <c r="F110" s="9" t="s">
        <v>17</v>
      </c>
      <c r="G110" s="9" t="s">
        <v>18</v>
      </c>
      <c r="H110" s="9" t="s">
        <v>656</v>
      </c>
      <c r="I110" s="9" t="s">
        <v>14</v>
      </c>
      <c r="J110" t="str">
        <f t="shared" si="3"/>
        <v>利辛县图片（学生组）</v>
      </c>
    </row>
    <row r="111" ht="30" customHeight="1" spans="1:10">
      <c r="A111" s="9">
        <v>108</v>
      </c>
      <c r="B111" s="9" t="s">
        <v>657</v>
      </c>
      <c r="C111" s="9" t="s">
        <v>640</v>
      </c>
      <c r="D111" s="11"/>
      <c r="E111" s="12" t="s">
        <v>658</v>
      </c>
      <c r="F111" s="9" t="s">
        <v>17</v>
      </c>
      <c r="G111" s="9" t="s">
        <v>18</v>
      </c>
      <c r="H111" s="9" t="s">
        <v>659</v>
      </c>
      <c r="I111" s="9" t="s">
        <v>14</v>
      </c>
      <c r="J111" t="str">
        <f t="shared" si="3"/>
        <v>利辛县图片（学生组）</v>
      </c>
    </row>
    <row r="112" ht="30" customHeight="1" spans="1:10">
      <c r="A112" s="9">
        <v>109</v>
      </c>
      <c r="B112" s="9" t="s">
        <v>660</v>
      </c>
      <c r="C112" s="9" t="s">
        <v>640</v>
      </c>
      <c r="D112" s="11"/>
      <c r="E112" s="12" t="s">
        <v>661</v>
      </c>
      <c r="F112" s="9" t="s">
        <v>12</v>
      </c>
      <c r="G112" s="9" t="s">
        <v>45</v>
      </c>
      <c r="H112" s="9" t="s">
        <v>662</v>
      </c>
      <c r="I112" s="9" t="s">
        <v>14</v>
      </c>
      <c r="J112" t="str">
        <f t="shared" si="3"/>
        <v>高新区图片（学生组）</v>
      </c>
    </row>
    <row r="113" ht="30" customHeight="1" spans="1:10">
      <c r="A113" s="9">
        <v>110</v>
      </c>
      <c r="B113" s="9" t="s">
        <v>663</v>
      </c>
      <c r="C113" s="9" t="s">
        <v>640</v>
      </c>
      <c r="D113" s="11"/>
      <c r="E113" s="12" t="s">
        <v>664</v>
      </c>
      <c r="F113" s="9" t="s">
        <v>29</v>
      </c>
      <c r="G113" s="9" t="s">
        <v>60</v>
      </c>
      <c r="H113" s="9" t="s">
        <v>530</v>
      </c>
      <c r="I113" s="9" t="s">
        <v>14</v>
      </c>
      <c r="J113" t="str">
        <f t="shared" si="3"/>
        <v>市直学校图片（学生组）</v>
      </c>
    </row>
    <row r="114" ht="30" customHeight="1" spans="1:10">
      <c r="A114" s="9">
        <v>111</v>
      </c>
      <c r="B114" s="9" t="s">
        <v>665</v>
      </c>
      <c r="C114" s="9" t="s">
        <v>640</v>
      </c>
      <c r="D114" s="11"/>
      <c r="E114" s="12" t="s">
        <v>666</v>
      </c>
      <c r="F114" s="9" t="s">
        <v>29</v>
      </c>
      <c r="G114" s="9" t="s">
        <v>60</v>
      </c>
      <c r="H114" s="9" t="s">
        <v>530</v>
      </c>
      <c r="I114" s="9" t="s">
        <v>14</v>
      </c>
      <c r="J114" t="str">
        <f t="shared" si="3"/>
        <v>市直学校图片（学生组）</v>
      </c>
    </row>
    <row r="115" ht="30" customHeight="1" spans="1:10">
      <c r="A115" s="9">
        <v>112</v>
      </c>
      <c r="B115" s="9" t="s">
        <v>667</v>
      </c>
      <c r="C115" s="9" t="s">
        <v>640</v>
      </c>
      <c r="D115" s="11"/>
      <c r="E115" s="12" t="s">
        <v>668</v>
      </c>
      <c r="F115" s="9" t="s">
        <v>25</v>
      </c>
      <c r="G115" s="9" t="s">
        <v>273</v>
      </c>
      <c r="H115" s="9" t="s">
        <v>669</v>
      </c>
      <c r="I115" s="9" t="s">
        <v>14</v>
      </c>
      <c r="J115" t="str">
        <f t="shared" si="3"/>
        <v>谯城区图片（学生组）</v>
      </c>
    </row>
    <row r="116" ht="30" customHeight="1" spans="1:10">
      <c r="A116" s="9">
        <v>113</v>
      </c>
      <c r="B116" s="9" t="s">
        <v>276</v>
      </c>
      <c r="C116" s="9" t="s">
        <v>640</v>
      </c>
      <c r="D116" s="11"/>
      <c r="E116" s="12" t="s">
        <v>670</v>
      </c>
      <c r="F116" s="9" t="s">
        <v>17</v>
      </c>
      <c r="G116" s="9" t="s">
        <v>18</v>
      </c>
      <c r="H116" s="9" t="s">
        <v>671</v>
      </c>
      <c r="I116" s="9" t="s">
        <v>14</v>
      </c>
      <c r="J116" t="str">
        <f t="shared" si="3"/>
        <v>利辛县图片（学生组）</v>
      </c>
    </row>
    <row r="117" ht="30" customHeight="1" spans="1:10">
      <c r="A117" s="9">
        <v>114</v>
      </c>
      <c r="B117" s="9" t="s">
        <v>672</v>
      </c>
      <c r="C117" s="9" t="s">
        <v>640</v>
      </c>
      <c r="D117" s="11"/>
      <c r="E117" s="12" t="s">
        <v>673</v>
      </c>
      <c r="F117" s="9" t="s">
        <v>12</v>
      </c>
      <c r="G117" s="9" t="s">
        <v>45</v>
      </c>
      <c r="H117" s="9" t="s">
        <v>674</v>
      </c>
      <c r="I117" s="9" t="s">
        <v>14</v>
      </c>
      <c r="J117" t="str">
        <f t="shared" si="3"/>
        <v>高新区图片（学生组）</v>
      </c>
    </row>
    <row r="118" ht="30" customHeight="1" spans="1:10">
      <c r="A118" s="9">
        <v>115</v>
      </c>
      <c r="B118" s="9" t="s">
        <v>675</v>
      </c>
      <c r="C118" s="9" t="s">
        <v>640</v>
      </c>
      <c r="D118" s="11"/>
      <c r="E118" s="12" t="s">
        <v>676</v>
      </c>
      <c r="F118" s="9" t="s">
        <v>12</v>
      </c>
      <c r="G118" s="9" t="s">
        <v>75</v>
      </c>
      <c r="H118" s="9" t="s">
        <v>677</v>
      </c>
      <c r="I118" s="9" t="s">
        <v>52</v>
      </c>
      <c r="J118" t="str">
        <f t="shared" si="3"/>
        <v>高新区图片（学生组）</v>
      </c>
    </row>
    <row r="119" ht="30" customHeight="1" spans="1:10">
      <c r="A119" s="9">
        <v>116</v>
      </c>
      <c r="B119" s="9" t="s">
        <v>678</v>
      </c>
      <c r="C119" s="9" t="s">
        <v>640</v>
      </c>
      <c r="D119" s="11"/>
      <c r="E119" s="12" t="s">
        <v>679</v>
      </c>
      <c r="F119" s="9" t="s">
        <v>12</v>
      </c>
      <c r="G119" s="9" t="s">
        <v>680</v>
      </c>
      <c r="H119" s="9" t="s">
        <v>681</v>
      </c>
      <c r="I119" s="9" t="s">
        <v>52</v>
      </c>
      <c r="J119" t="str">
        <f t="shared" si="3"/>
        <v>高新区图片（学生组）</v>
      </c>
    </row>
    <row r="120" ht="30" customHeight="1" spans="1:10">
      <c r="A120" s="9">
        <v>117</v>
      </c>
      <c r="B120" s="9" t="s">
        <v>682</v>
      </c>
      <c r="C120" s="9" t="s">
        <v>640</v>
      </c>
      <c r="D120" s="11"/>
      <c r="E120" s="12" t="s">
        <v>683</v>
      </c>
      <c r="F120" s="9" t="s">
        <v>12</v>
      </c>
      <c r="G120" s="9" t="s">
        <v>680</v>
      </c>
      <c r="H120" s="9" t="s">
        <v>684</v>
      </c>
      <c r="I120" s="9" t="s">
        <v>52</v>
      </c>
      <c r="J120" t="str">
        <f t="shared" ref="J120:J151" si="4">F120&amp;C120</f>
        <v>高新区图片（学生组）</v>
      </c>
    </row>
    <row r="121" ht="30" customHeight="1" spans="1:10">
      <c r="A121" s="9">
        <v>118</v>
      </c>
      <c r="B121" s="9" t="s">
        <v>685</v>
      </c>
      <c r="C121" s="9" t="s">
        <v>640</v>
      </c>
      <c r="D121" s="11"/>
      <c r="E121" s="12" t="s">
        <v>686</v>
      </c>
      <c r="F121" s="9" t="s">
        <v>17</v>
      </c>
      <c r="G121" s="9" t="s">
        <v>18</v>
      </c>
      <c r="H121" s="9" t="s">
        <v>687</v>
      </c>
      <c r="I121" s="9" t="s">
        <v>52</v>
      </c>
      <c r="J121" t="str">
        <f t="shared" si="4"/>
        <v>利辛县图片（学生组）</v>
      </c>
    </row>
    <row r="122" ht="30" customHeight="1" spans="1:10">
      <c r="A122" s="9">
        <v>119</v>
      </c>
      <c r="B122" s="9" t="s">
        <v>688</v>
      </c>
      <c r="C122" s="9" t="s">
        <v>640</v>
      </c>
      <c r="D122" s="11"/>
      <c r="E122" s="12" t="s">
        <v>689</v>
      </c>
      <c r="F122" s="9" t="s">
        <v>29</v>
      </c>
      <c r="G122" s="9" t="s">
        <v>30</v>
      </c>
      <c r="H122" s="9" t="s">
        <v>690</v>
      </c>
      <c r="I122" s="9" t="s">
        <v>52</v>
      </c>
      <c r="J122" t="str">
        <f t="shared" si="4"/>
        <v>市直学校图片（学生组）</v>
      </c>
    </row>
    <row r="123" ht="30" customHeight="1" spans="1:10">
      <c r="A123" s="9">
        <v>120</v>
      </c>
      <c r="B123" s="9" t="s">
        <v>691</v>
      </c>
      <c r="C123" s="9" t="s">
        <v>640</v>
      </c>
      <c r="D123" s="11"/>
      <c r="E123" s="12" t="s">
        <v>692</v>
      </c>
      <c r="F123" s="9" t="s">
        <v>12</v>
      </c>
      <c r="G123" s="9" t="s">
        <v>75</v>
      </c>
      <c r="H123" s="9" t="s">
        <v>74</v>
      </c>
      <c r="I123" s="9" t="s">
        <v>52</v>
      </c>
      <c r="J123" t="str">
        <f t="shared" si="4"/>
        <v>高新区图片（学生组）</v>
      </c>
    </row>
    <row r="124" ht="30" customHeight="1" spans="1:10">
      <c r="A124" s="9">
        <v>121</v>
      </c>
      <c r="B124" s="9" t="s">
        <v>693</v>
      </c>
      <c r="C124" s="9" t="s">
        <v>640</v>
      </c>
      <c r="D124" s="11"/>
      <c r="E124" s="12" t="s">
        <v>694</v>
      </c>
      <c r="F124" s="9" t="s">
        <v>29</v>
      </c>
      <c r="G124" s="9" t="s">
        <v>60</v>
      </c>
      <c r="H124" s="9" t="s">
        <v>530</v>
      </c>
      <c r="I124" s="9" t="s">
        <v>52</v>
      </c>
      <c r="J124" t="str">
        <f t="shared" si="4"/>
        <v>市直学校图片（学生组）</v>
      </c>
    </row>
    <row r="125" ht="30" customHeight="1" spans="1:10">
      <c r="A125" s="9">
        <v>122</v>
      </c>
      <c r="B125" s="9" t="s">
        <v>695</v>
      </c>
      <c r="C125" s="9" t="s">
        <v>640</v>
      </c>
      <c r="D125" s="11"/>
      <c r="E125" s="12" t="s">
        <v>696</v>
      </c>
      <c r="F125" s="9" t="s">
        <v>12</v>
      </c>
      <c r="G125" s="9" t="s">
        <v>697</v>
      </c>
      <c r="H125" s="9" t="s">
        <v>307</v>
      </c>
      <c r="I125" s="9" t="s">
        <v>52</v>
      </c>
      <c r="J125" t="str">
        <f t="shared" si="4"/>
        <v>高新区图片（学生组）</v>
      </c>
    </row>
    <row r="126" ht="30" customHeight="1" spans="1:10">
      <c r="A126" s="9">
        <v>123</v>
      </c>
      <c r="B126" s="9" t="s">
        <v>698</v>
      </c>
      <c r="C126" s="9" t="s">
        <v>640</v>
      </c>
      <c r="D126" s="11"/>
      <c r="E126" s="12" t="s">
        <v>699</v>
      </c>
      <c r="F126" s="9" t="s">
        <v>25</v>
      </c>
      <c r="G126" s="9" t="s">
        <v>261</v>
      </c>
      <c r="H126" s="9" t="s">
        <v>260</v>
      </c>
      <c r="I126" s="9" t="s">
        <v>52</v>
      </c>
      <c r="J126" t="str">
        <f t="shared" si="4"/>
        <v>谯城区图片（学生组）</v>
      </c>
    </row>
    <row r="127" ht="30" customHeight="1" spans="1:10">
      <c r="A127" s="9">
        <v>124</v>
      </c>
      <c r="B127" s="9" t="s">
        <v>700</v>
      </c>
      <c r="C127" s="9" t="s">
        <v>640</v>
      </c>
      <c r="D127" s="11"/>
      <c r="E127" s="12" t="s">
        <v>701</v>
      </c>
      <c r="F127" s="9" t="s">
        <v>25</v>
      </c>
      <c r="G127" s="9" t="s">
        <v>78</v>
      </c>
      <c r="H127" s="9" t="s">
        <v>387</v>
      </c>
      <c r="I127" s="9" t="s">
        <v>52</v>
      </c>
      <c r="J127" t="str">
        <f t="shared" si="4"/>
        <v>谯城区图片（学生组）</v>
      </c>
    </row>
    <row r="128" ht="30" customHeight="1" spans="1:10">
      <c r="A128" s="9">
        <v>125</v>
      </c>
      <c r="B128" s="9" t="s">
        <v>702</v>
      </c>
      <c r="C128" s="9" t="s">
        <v>640</v>
      </c>
      <c r="D128" s="11"/>
      <c r="E128" s="12" t="s">
        <v>703</v>
      </c>
      <c r="F128" s="9" t="s">
        <v>25</v>
      </c>
      <c r="G128" s="9" t="s">
        <v>201</v>
      </c>
      <c r="H128" s="9" t="s">
        <v>704</v>
      </c>
      <c r="I128" s="9" t="s">
        <v>52</v>
      </c>
      <c r="J128" t="str">
        <f t="shared" si="4"/>
        <v>谯城区图片（学生组）</v>
      </c>
    </row>
    <row r="129" ht="30" customHeight="1" spans="1:10">
      <c r="A129" s="9">
        <v>126</v>
      </c>
      <c r="B129" s="9" t="s">
        <v>705</v>
      </c>
      <c r="C129" s="9" t="s">
        <v>640</v>
      </c>
      <c r="D129" s="11"/>
      <c r="E129" s="12" t="s">
        <v>706</v>
      </c>
      <c r="F129" s="9" t="s">
        <v>21</v>
      </c>
      <c r="G129" s="9" t="s">
        <v>417</v>
      </c>
      <c r="H129" s="9" t="s">
        <v>707</v>
      </c>
      <c r="I129" s="9" t="s">
        <v>52</v>
      </c>
      <c r="J129" t="str">
        <f t="shared" si="4"/>
        <v>蒙城县图片（学生组）</v>
      </c>
    </row>
    <row r="130" ht="30" customHeight="1" spans="1:10">
      <c r="A130" s="9">
        <v>127</v>
      </c>
      <c r="B130" s="9" t="s">
        <v>708</v>
      </c>
      <c r="C130" s="9" t="s">
        <v>640</v>
      </c>
      <c r="D130" s="11"/>
      <c r="E130" s="12" t="s">
        <v>709</v>
      </c>
      <c r="F130" s="9" t="s">
        <v>21</v>
      </c>
      <c r="G130" s="9" t="s">
        <v>156</v>
      </c>
      <c r="H130" s="9" t="s">
        <v>155</v>
      </c>
      <c r="I130" s="9" t="s">
        <v>52</v>
      </c>
      <c r="J130" t="str">
        <f t="shared" si="4"/>
        <v>蒙城县图片（学生组）</v>
      </c>
    </row>
    <row r="131" ht="30" customHeight="1" spans="1:10">
      <c r="A131" s="9">
        <v>128</v>
      </c>
      <c r="B131" s="9" t="s">
        <v>710</v>
      </c>
      <c r="C131" s="9" t="s">
        <v>640</v>
      </c>
      <c r="D131" s="11"/>
      <c r="E131" s="12" t="s">
        <v>711</v>
      </c>
      <c r="F131" s="9" t="s">
        <v>12</v>
      </c>
      <c r="G131" s="9" t="s">
        <v>207</v>
      </c>
      <c r="H131" s="9" t="s">
        <v>712</v>
      </c>
      <c r="I131" s="9" t="s">
        <v>52</v>
      </c>
      <c r="J131" t="str">
        <f t="shared" si="4"/>
        <v>高新区图片（学生组）</v>
      </c>
    </row>
    <row r="132" ht="30" customHeight="1" spans="1:10">
      <c r="A132" s="9">
        <v>129</v>
      </c>
      <c r="B132" s="9" t="s">
        <v>713</v>
      </c>
      <c r="C132" s="9" t="s">
        <v>640</v>
      </c>
      <c r="D132" s="11"/>
      <c r="E132" s="12" t="s">
        <v>564</v>
      </c>
      <c r="F132" s="9" t="s">
        <v>96</v>
      </c>
      <c r="G132" s="9" t="s">
        <v>565</v>
      </c>
      <c r="H132" s="9" t="s">
        <v>566</v>
      </c>
      <c r="I132" s="9" t="s">
        <v>52</v>
      </c>
      <c r="J132" t="str">
        <f t="shared" si="4"/>
        <v>涡阳县图片（学生组）</v>
      </c>
    </row>
    <row r="133" ht="30" customHeight="1" spans="1:10">
      <c r="A133" s="9">
        <v>130</v>
      </c>
      <c r="B133" s="9" t="s">
        <v>714</v>
      </c>
      <c r="C133" s="9" t="s">
        <v>640</v>
      </c>
      <c r="D133" s="11"/>
      <c r="E133" s="12" t="s">
        <v>715</v>
      </c>
      <c r="F133" s="9" t="s">
        <v>29</v>
      </c>
      <c r="G133" s="9" t="s">
        <v>42</v>
      </c>
      <c r="H133" s="9" t="s">
        <v>716</v>
      </c>
      <c r="I133" s="9" t="s">
        <v>52</v>
      </c>
      <c r="J133" t="str">
        <f t="shared" si="4"/>
        <v>市直学校图片（学生组）</v>
      </c>
    </row>
    <row r="134" ht="30" customHeight="1" spans="1:10">
      <c r="A134" s="9">
        <v>131</v>
      </c>
      <c r="B134" s="9" t="s">
        <v>717</v>
      </c>
      <c r="C134" s="9" t="s">
        <v>640</v>
      </c>
      <c r="D134" s="11"/>
      <c r="E134" s="12" t="s">
        <v>718</v>
      </c>
      <c r="F134" s="9" t="s">
        <v>29</v>
      </c>
      <c r="G134" s="9" t="s">
        <v>719</v>
      </c>
      <c r="H134" s="9" t="s">
        <v>720</v>
      </c>
      <c r="I134" s="9" t="s">
        <v>52</v>
      </c>
      <c r="J134" t="str">
        <f t="shared" si="4"/>
        <v>市直学校图片（学生组）</v>
      </c>
    </row>
    <row r="135" ht="30" customHeight="1" spans="1:10">
      <c r="A135" s="9">
        <v>132</v>
      </c>
      <c r="B135" s="9" t="s">
        <v>721</v>
      </c>
      <c r="C135" s="9" t="s">
        <v>640</v>
      </c>
      <c r="D135" s="11"/>
      <c r="E135" s="12" t="s">
        <v>722</v>
      </c>
      <c r="F135" s="9" t="s">
        <v>17</v>
      </c>
      <c r="G135" s="9" t="s">
        <v>39</v>
      </c>
      <c r="H135" s="9" t="s">
        <v>723</v>
      </c>
      <c r="I135" s="9" t="s">
        <v>52</v>
      </c>
      <c r="J135" t="str">
        <f t="shared" si="4"/>
        <v>利辛县图片（学生组）</v>
      </c>
    </row>
    <row r="136" ht="30" customHeight="1" spans="1:10">
      <c r="A136" s="9">
        <v>133</v>
      </c>
      <c r="B136" s="9" t="s">
        <v>724</v>
      </c>
      <c r="C136" s="9" t="s">
        <v>640</v>
      </c>
      <c r="D136" s="11"/>
      <c r="E136" s="12" t="s">
        <v>725</v>
      </c>
      <c r="F136" s="9" t="s">
        <v>25</v>
      </c>
      <c r="G136" s="9" t="s">
        <v>726</v>
      </c>
      <c r="H136" s="9" t="s">
        <v>727</v>
      </c>
      <c r="I136" s="9" t="s">
        <v>52</v>
      </c>
      <c r="J136" t="str">
        <f t="shared" si="4"/>
        <v>谯城区图片（学生组）</v>
      </c>
    </row>
    <row r="137" ht="30" customHeight="1" spans="1:10">
      <c r="A137" s="9">
        <v>134</v>
      </c>
      <c r="B137" s="9" t="s">
        <v>728</v>
      </c>
      <c r="C137" s="9" t="s">
        <v>640</v>
      </c>
      <c r="D137" s="11"/>
      <c r="E137" s="12" t="s">
        <v>729</v>
      </c>
      <c r="F137" s="9" t="s">
        <v>25</v>
      </c>
      <c r="G137" s="9" t="s">
        <v>730</v>
      </c>
      <c r="H137" s="9" t="s">
        <v>731</v>
      </c>
      <c r="I137" s="9" t="s">
        <v>85</v>
      </c>
      <c r="J137" t="str">
        <f t="shared" si="4"/>
        <v>谯城区图片（学生组）</v>
      </c>
    </row>
    <row r="138" ht="30" customHeight="1" spans="1:10">
      <c r="A138" s="9">
        <v>135</v>
      </c>
      <c r="B138" s="9" t="s">
        <v>732</v>
      </c>
      <c r="C138" s="9" t="s">
        <v>640</v>
      </c>
      <c r="D138" s="11"/>
      <c r="E138" s="12" t="s">
        <v>733</v>
      </c>
      <c r="F138" s="9" t="s">
        <v>17</v>
      </c>
      <c r="G138" s="9" t="s">
        <v>18</v>
      </c>
      <c r="H138" s="9" t="s">
        <v>734</v>
      </c>
      <c r="I138" s="9" t="s">
        <v>85</v>
      </c>
      <c r="J138" t="str">
        <f t="shared" si="4"/>
        <v>利辛县图片（学生组）</v>
      </c>
    </row>
    <row r="139" ht="30" customHeight="1" spans="1:10">
      <c r="A139" s="9">
        <v>136</v>
      </c>
      <c r="B139" s="9" t="s">
        <v>735</v>
      </c>
      <c r="C139" s="9" t="s">
        <v>640</v>
      </c>
      <c r="D139" s="11"/>
      <c r="E139" s="12" t="s">
        <v>736</v>
      </c>
      <c r="F139" s="9" t="s">
        <v>29</v>
      </c>
      <c r="G139" s="9" t="s">
        <v>719</v>
      </c>
      <c r="H139" s="9" t="s">
        <v>737</v>
      </c>
      <c r="I139" s="9" t="s">
        <v>85</v>
      </c>
      <c r="J139" t="str">
        <f t="shared" si="4"/>
        <v>市直学校图片（学生组）</v>
      </c>
    </row>
    <row r="140" ht="30" customHeight="1" spans="1:10">
      <c r="A140" s="9">
        <v>137</v>
      </c>
      <c r="B140" s="9" t="s">
        <v>738</v>
      </c>
      <c r="C140" s="9" t="s">
        <v>640</v>
      </c>
      <c r="D140" s="11"/>
      <c r="E140" s="12" t="s">
        <v>739</v>
      </c>
      <c r="F140" s="9" t="s">
        <v>29</v>
      </c>
      <c r="G140" s="9" t="s">
        <v>30</v>
      </c>
      <c r="H140" s="9" t="s">
        <v>740</v>
      </c>
      <c r="I140" s="9" t="s">
        <v>85</v>
      </c>
      <c r="J140" t="str">
        <f t="shared" si="4"/>
        <v>市直学校图片（学生组）</v>
      </c>
    </row>
    <row r="141" ht="30" customHeight="1" spans="1:10">
      <c r="A141" s="9">
        <v>138</v>
      </c>
      <c r="B141" s="9" t="s">
        <v>741</v>
      </c>
      <c r="C141" s="9" t="s">
        <v>640</v>
      </c>
      <c r="D141" s="11"/>
      <c r="E141" s="12" t="s">
        <v>742</v>
      </c>
      <c r="F141" s="9" t="s">
        <v>29</v>
      </c>
      <c r="G141" s="9" t="s">
        <v>719</v>
      </c>
      <c r="H141" s="9" t="s">
        <v>743</v>
      </c>
      <c r="I141" s="9" t="s">
        <v>85</v>
      </c>
      <c r="J141" t="str">
        <f t="shared" si="4"/>
        <v>市直学校图片（学生组）</v>
      </c>
    </row>
    <row r="142" ht="30" customHeight="1" spans="1:10">
      <c r="A142" s="9">
        <v>139</v>
      </c>
      <c r="B142" s="9" t="s">
        <v>744</v>
      </c>
      <c r="C142" s="9" t="s">
        <v>640</v>
      </c>
      <c r="D142" s="11"/>
      <c r="E142" s="12" t="s">
        <v>745</v>
      </c>
      <c r="F142" s="9" t="s">
        <v>21</v>
      </c>
      <c r="G142" s="9" t="s">
        <v>746</v>
      </c>
      <c r="H142" s="9" t="s">
        <v>747</v>
      </c>
      <c r="I142" s="9" t="s">
        <v>85</v>
      </c>
      <c r="J142" t="str">
        <f t="shared" si="4"/>
        <v>蒙城县图片（学生组）</v>
      </c>
    </row>
    <row r="143" ht="30" customHeight="1" spans="1:10">
      <c r="A143" s="9">
        <v>140</v>
      </c>
      <c r="B143" s="9" t="s">
        <v>748</v>
      </c>
      <c r="C143" s="9" t="s">
        <v>640</v>
      </c>
      <c r="D143" s="11"/>
      <c r="E143" s="12" t="s">
        <v>749</v>
      </c>
      <c r="F143" s="9" t="s">
        <v>25</v>
      </c>
      <c r="G143" s="9" t="s">
        <v>226</v>
      </c>
      <c r="H143" s="9" t="s">
        <v>750</v>
      </c>
      <c r="I143" s="9" t="s">
        <v>85</v>
      </c>
      <c r="J143" t="str">
        <f t="shared" si="4"/>
        <v>谯城区图片（学生组）</v>
      </c>
    </row>
    <row r="144" ht="30" customHeight="1" spans="1:10">
      <c r="A144" s="9">
        <v>141</v>
      </c>
      <c r="B144" s="9" t="s">
        <v>751</v>
      </c>
      <c r="C144" s="9" t="s">
        <v>640</v>
      </c>
      <c r="D144" s="11"/>
      <c r="E144" s="12" t="s">
        <v>752</v>
      </c>
      <c r="F144" s="9" t="s">
        <v>21</v>
      </c>
      <c r="G144" s="9" t="s">
        <v>417</v>
      </c>
      <c r="H144" s="9" t="s">
        <v>707</v>
      </c>
      <c r="I144" s="9" t="s">
        <v>85</v>
      </c>
      <c r="J144" t="str">
        <f t="shared" si="4"/>
        <v>蒙城县图片（学生组）</v>
      </c>
    </row>
    <row r="145" ht="30" customHeight="1" spans="1:10">
      <c r="A145" s="9">
        <v>142</v>
      </c>
      <c r="B145" s="9" t="s">
        <v>753</v>
      </c>
      <c r="C145" s="9" t="s">
        <v>640</v>
      </c>
      <c r="D145" s="11"/>
      <c r="E145" s="12" t="s">
        <v>754</v>
      </c>
      <c r="F145" s="9" t="s">
        <v>25</v>
      </c>
      <c r="G145" s="9" t="s">
        <v>755</v>
      </c>
      <c r="H145" s="9" t="s">
        <v>756</v>
      </c>
      <c r="I145" s="9" t="s">
        <v>85</v>
      </c>
      <c r="J145" t="str">
        <f t="shared" si="4"/>
        <v>谯城区图片（学生组）</v>
      </c>
    </row>
    <row r="146" ht="30" customHeight="1" spans="1:10">
      <c r="A146" s="9">
        <v>143</v>
      </c>
      <c r="B146" s="9" t="s">
        <v>757</v>
      </c>
      <c r="C146" s="9" t="s">
        <v>640</v>
      </c>
      <c r="D146" s="11"/>
      <c r="E146" s="12" t="s">
        <v>758</v>
      </c>
      <c r="F146" s="9" t="s">
        <v>17</v>
      </c>
      <c r="G146" s="9" t="s">
        <v>18</v>
      </c>
      <c r="H146" s="9" t="s">
        <v>759</v>
      </c>
      <c r="I146" s="9" t="s">
        <v>85</v>
      </c>
      <c r="J146" t="str">
        <f t="shared" si="4"/>
        <v>利辛县图片（学生组）</v>
      </c>
    </row>
    <row r="147" ht="30" customHeight="1" spans="1:10">
      <c r="A147" s="9">
        <v>144</v>
      </c>
      <c r="B147" s="9" t="s">
        <v>760</v>
      </c>
      <c r="C147" s="9" t="s">
        <v>640</v>
      </c>
      <c r="D147" s="11"/>
      <c r="E147" s="12" t="s">
        <v>761</v>
      </c>
      <c r="F147" s="9" t="s">
        <v>29</v>
      </c>
      <c r="G147" s="9" t="s">
        <v>42</v>
      </c>
      <c r="H147" s="9" t="s">
        <v>762</v>
      </c>
      <c r="I147" s="9" t="s">
        <v>85</v>
      </c>
      <c r="J147" t="str">
        <f t="shared" si="4"/>
        <v>市直学校图片（学生组）</v>
      </c>
    </row>
    <row r="148" ht="30" customHeight="1" spans="1:10">
      <c r="A148" s="9">
        <v>145</v>
      </c>
      <c r="B148" s="9" t="s">
        <v>763</v>
      </c>
      <c r="C148" s="9" t="s">
        <v>640</v>
      </c>
      <c r="D148" s="11"/>
      <c r="E148" s="12" t="s">
        <v>764</v>
      </c>
      <c r="F148" s="9" t="s">
        <v>29</v>
      </c>
      <c r="G148" s="9" t="s">
        <v>30</v>
      </c>
      <c r="H148" s="9" t="s">
        <v>158</v>
      </c>
      <c r="I148" s="9" t="s">
        <v>85</v>
      </c>
      <c r="J148" t="str">
        <f t="shared" si="4"/>
        <v>市直学校图片（学生组）</v>
      </c>
    </row>
    <row r="149" ht="30" customHeight="1" spans="1:10">
      <c r="A149" s="9">
        <v>146</v>
      </c>
      <c r="B149" s="9" t="s">
        <v>765</v>
      </c>
      <c r="C149" s="9" t="s">
        <v>640</v>
      </c>
      <c r="D149" s="11"/>
      <c r="E149" s="12" t="s">
        <v>766</v>
      </c>
      <c r="F149" s="9" t="s">
        <v>29</v>
      </c>
      <c r="G149" s="9" t="s">
        <v>719</v>
      </c>
      <c r="H149" s="9" t="s">
        <v>767</v>
      </c>
      <c r="I149" s="9" t="s">
        <v>85</v>
      </c>
      <c r="J149" t="str">
        <f t="shared" si="4"/>
        <v>市直学校图片（学生组）</v>
      </c>
    </row>
    <row r="150" ht="30" customHeight="1" spans="1:10">
      <c r="A150" s="9">
        <v>147</v>
      </c>
      <c r="B150" s="9" t="s">
        <v>768</v>
      </c>
      <c r="C150" s="9" t="s">
        <v>640</v>
      </c>
      <c r="D150" s="11"/>
      <c r="E150" s="12" t="s">
        <v>769</v>
      </c>
      <c r="F150" s="9" t="s">
        <v>29</v>
      </c>
      <c r="G150" s="9" t="s">
        <v>719</v>
      </c>
      <c r="H150" s="9" t="s">
        <v>743</v>
      </c>
      <c r="I150" s="9" t="s">
        <v>85</v>
      </c>
      <c r="J150" t="str">
        <f t="shared" si="4"/>
        <v>市直学校图片（学生组）</v>
      </c>
    </row>
    <row r="151" ht="30" customHeight="1" spans="1:10">
      <c r="A151" s="9">
        <v>148</v>
      </c>
      <c r="B151" s="9" t="s">
        <v>770</v>
      </c>
      <c r="C151" s="9" t="s">
        <v>640</v>
      </c>
      <c r="D151" s="11"/>
      <c r="E151" s="12" t="s">
        <v>771</v>
      </c>
      <c r="F151" s="9" t="s">
        <v>29</v>
      </c>
      <c r="G151" s="9" t="s">
        <v>719</v>
      </c>
      <c r="H151" s="9" t="s">
        <v>767</v>
      </c>
      <c r="I151" s="9" t="s">
        <v>85</v>
      </c>
      <c r="J151" t="str">
        <f t="shared" si="4"/>
        <v>市直学校图片（学生组）</v>
      </c>
    </row>
    <row r="152" ht="30" customHeight="1" spans="1:10">
      <c r="A152" s="9">
        <v>149</v>
      </c>
      <c r="B152" s="9" t="s">
        <v>772</v>
      </c>
      <c r="C152" s="9" t="s">
        <v>640</v>
      </c>
      <c r="D152" s="11"/>
      <c r="E152" s="12" t="s">
        <v>773</v>
      </c>
      <c r="F152" s="9" t="s">
        <v>29</v>
      </c>
      <c r="G152" s="9" t="s">
        <v>185</v>
      </c>
      <c r="H152" s="9" t="s">
        <v>774</v>
      </c>
      <c r="I152" s="9" t="s">
        <v>85</v>
      </c>
      <c r="J152" t="str">
        <f t="shared" ref="J152:J167" si="5">F152&amp;C152</f>
        <v>市直学校图片（学生组）</v>
      </c>
    </row>
    <row r="153" ht="30" customHeight="1" spans="1:10">
      <c r="A153" s="9">
        <v>150</v>
      </c>
      <c r="B153" s="9" t="s">
        <v>775</v>
      </c>
      <c r="C153" s="9" t="s">
        <v>640</v>
      </c>
      <c r="D153" s="11"/>
      <c r="E153" s="12" t="s">
        <v>776</v>
      </c>
      <c r="F153" s="9" t="s">
        <v>21</v>
      </c>
      <c r="G153" s="9" t="s">
        <v>637</v>
      </c>
      <c r="H153" s="9" t="s">
        <v>777</v>
      </c>
      <c r="I153" s="9" t="s">
        <v>85</v>
      </c>
      <c r="J153" t="str">
        <f t="shared" si="5"/>
        <v>蒙城县图片（学生组）</v>
      </c>
    </row>
    <row r="154" ht="30" customHeight="1" spans="1:10">
      <c r="A154" s="9">
        <v>151</v>
      </c>
      <c r="B154" s="9" t="s">
        <v>778</v>
      </c>
      <c r="C154" s="9" t="s">
        <v>640</v>
      </c>
      <c r="D154" s="11"/>
      <c r="E154" s="12" t="s">
        <v>779</v>
      </c>
      <c r="F154" s="9" t="s">
        <v>96</v>
      </c>
      <c r="G154" s="9" t="s">
        <v>565</v>
      </c>
      <c r="H154" s="9" t="s">
        <v>780</v>
      </c>
      <c r="I154" s="9" t="s">
        <v>85</v>
      </c>
      <c r="J154" t="str">
        <f t="shared" si="5"/>
        <v>涡阳县图片（学生组）</v>
      </c>
    </row>
    <row r="155" ht="30" customHeight="1" spans="1:10">
      <c r="A155" s="9">
        <v>152</v>
      </c>
      <c r="B155" s="9" t="s">
        <v>781</v>
      </c>
      <c r="C155" s="9" t="s">
        <v>640</v>
      </c>
      <c r="D155" s="11"/>
      <c r="E155" s="12" t="s">
        <v>782</v>
      </c>
      <c r="F155" s="9" t="s">
        <v>96</v>
      </c>
      <c r="G155" s="9" t="s">
        <v>783</v>
      </c>
      <c r="H155" s="9" t="s">
        <v>784</v>
      </c>
      <c r="I155" s="9" t="s">
        <v>85</v>
      </c>
      <c r="J155" t="str">
        <f t="shared" si="5"/>
        <v>涡阳县图片（学生组）</v>
      </c>
    </row>
    <row r="156" ht="30" customHeight="1" spans="1:10">
      <c r="A156" s="9">
        <v>153</v>
      </c>
      <c r="B156" s="9" t="s">
        <v>785</v>
      </c>
      <c r="C156" s="9" t="s">
        <v>640</v>
      </c>
      <c r="D156" s="11"/>
      <c r="E156" s="12" t="s">
        <v>786</v>
      </c>
      <c r="F156" s="9" t="s">
        <v>25</v>
      </c>
      <c r="G156" s="9" t="s">
        <v>362</v>
      </c>
      <c r="H156" s="9" t="s">
        <v>363</v>
      </c>
      <c r="I156" s="9" t="s">
        <v>117</v>
      </c>
      <c r="J156" t="str">
        <f t="shared" si="5"/>
        <v>谯城区图片（学生组）</v>
      </c>
    </row>
    <row r="157" ht="30" customHeight="1" spans="1:10">
      <c r="A157" s="9">
        <v>154</v>
      </c>
      <c r="B157" s="9" t="s">
        <v>787</v>
      </c>
      <c r="C157" s="9" t="s">
        <v>640</v>
      </c>
      <c r="D157" s="11"/>
      <c r="E157" s="12" t="s">
        <v>788</v>
      </c>
      <c r="F157" s="9" t="s">
        <v>21</v>
      </c>
      <c r="G157" s="9" t="s">
        <v>789</v>
      </c>
      <c r="H157" s="9" t="s">
        <v>790</v>
      </c>
      <c r="I157" s="9" t="s">
        <v>117</v>
      </c>
      <c r="J157" t="str">
        <f t="shared" si="5"/>
        <v>蒙城县图片（学生组）</v>
      </c>
    </row>
    <row r="158" ht="30" customHeight="1" spans="1:10">
      <c r="A158" s="9">
        <v>155</v>
      </c>
      <c r="B158" s="9" t="s">
        <v>791</v>
      </c>
      <c r="C158" s="9" t="s">
        <v>640</v>
      </c>
      <c r="D158" s="11"/>
      <c r="E158" s="12" t="s">
        <v>792</v>
      </c>
      <c r="F158" s="9" t="s">
        <v>17</v>
      </c>
      <c r="G158" s="9" t="s">
        <v>18</v>
      </c>
      <c r="H158" s="9" t="s">
        <v>793</v>
      </c>
      <c r="I158" s="9" t="s">
        <v>117</v>
      </c>
      <c r="J158" t="str">
        <f t="shared" si="5"/>
        <v>利辛县图片（学生组）</v>
      </c>
    </row>
    <row r="159" ht="30" customHeight="1" spans="1:10">
      <c r="A159" s="9">
        <v>156</v>
      </c>
      <c r="B159" s="9" t="s">
        <v>794</v>
      </c>
      <c r="C159" s="9" t="s">
        <v>640</v>
      </c>
      <c r="D159" s="11"/>
      <c r="E159" s="12" t="s">
        <v>795</v>
      </c>
      <c r="F159" s="9" t="s">
        <v>12</v>
      </c>
      <c r="G159" s="9" t="s">
        <v>113</v>
      </c>
      <c r="H159" s="9" t="s">
        <v>796</v>
      </c>
      <c r="I159" s="9" t="s">
        <v>117</v>
      </c>
      <c r="J159" t="str">
        <f t="shared" si="5"/>
        <v>高新区图片（学生组）</v>
      </c>
    </row>
    <row r="160" ht="30" customHeight="1" spans="1:10">
      <c r="A160" s="9">
        <v>157</v>
      </c>
      <c r="B160" s="9" t="s">
        <v>797</v>
      </c>
      <c r="C160" s="9" t="s">
        <v>640</v>
      </c>
      <c r="D160" s="11"/>
      <c r="E160" s="12" t="s">
        <v>798</v>
      </c>
      <c r="F160" s="9" t="s">
        <v>21</v>
      </c>
      <c r="G160" s="9" t="s">
        <v>799</v>
      </c>
      <c r="H160" s="9" t="s">
        <v>800</v>
      </c>
      <c r="I160" s="9" t="s">
        <v>117</v>
      </c>
      <c r="J160" t="str">
        <f t="shared" si="5"/>
        <v>蒙城县图片（学生组）</v>
      </c>
    </row>
    <row r="161" ht="30" customHeight="1" spans="1:10">
      <c r="A161" s="9">
        <v>158</v>
      </c>
      <c r="B161" s="9" t="s">
        <v>801</v>
      </c>
      <c r="C161" s="9" t="s">
        <v>640</v>
      </c>
      <c r="D161" s="11"/>
      <c r="E161" s="12" t="s">
        <v>802</v>
      </c>
      <c r="F161" s="9" t="s">
        <v>25</v>
      </c>
      <c r="G161" s="9" t="s">
        <v>26</v>
      </c>
      <c r="H161" s="9" t="s">
        <v>497</v>
      </c>
      <c r="I161" s="9" t="s">
        <v>117</v>
      </c>
      <c r="J161" t="str">
        <f t="shared" si="5"/>
        <v>谯城区图片（学生组）</v>
      </c>
    </row>
    <row r="162" ht="30" customHeight="1" spans="1:10">
      <c r="A162" s="9">
        <v>159</v>
      </c>
      <c r="B162" s="9" t="s">
        <v>803</v>
      </c>
      <c r="C162" s="9" t="s">
        <v>640</v>
      </c>
      <c r="D162" s="11"/>
      <c r="E162" s="12" t="s">
        <v>804</v>
      </c>
      <c r="F162" s="9" t="s">
        <v>17</v>
      </c>
      <c r="G162" s="9" t="s">
        <v>18</v>
      </c>
      <c r="H162" s="9" t="s">
        <v>805</v>
      </c>
      <c r="I162" s="9" t="s">
        <v>117</v>
      </c>
      <c r="J162" t="str">
        <f t="shared" si="5"/>
        <v>利辛县图片（学生组）</v>
      </c>
    </row>
    <row r="163" ht="30" customHeight="1" spans="1:10">
      <c r="A163" s="9">
        <v>160</v>
      </c>
      <c r="B163" s="9" t="s">
        <v>806</v>
      </c>
      <c r="C163" s="9" t="s">
        <v>640</v>
      </c>
      <c r="D163" s="11"/>
      <c r="E163" s="12" t="s">
        <v>807</v>
      </c>
      <c r="F163" s="9" t="s">
        <v>96</v>
      </c>
      <c r="G163" s="9" t="s">
        <v>565</v>
      </c>
      <c r="H163" s="9" t="s">
        <v>808</v>
      </c>
      <c r="I163" s="9" t="s">
        <v>117</v>
      </c>
      <c r="J163" t="str">
        <f t="shared" si="5"/>
        <v>涡阳县图片（学生组）</v>
      </c>
    </row>
    <row r="164" ht="30" customHeight="1" spans="1:10">
      <c r="A164" s="9">
        <v>161</v>
      </c>
      <c r="B164" s="9" t="s">
        <v>760</v>
      </c>
      <c r="C164" s="9" t="s">
        <v>640</v>
      </c>
      <c r="D164" s="11"/>
      <c r="E164" s="12" t="s">
        <v>809</v>
      </c>
      <c r="F164" s="9" t="s">
        <v>96</v>
      </c>
      <c r="G164" s="9" t="s">
        <v>565</v>
      </c>
      <c r="H164" s="9" t="s">
        <v>810</v>
      </c>
      <c r="I164" s="9" t="s">
        <v>117</v>
      </c>
      <c r="J164" t="str">
        <f t="shared" si="5"/>
        <v>涡阳县图片（学生组）</v>
      </c>
    </row>
    <row r="165" ht="30" customHeight="1" spans="1:10">
      <c r="A165" s="9">
        <v>162</v>
      </c>
      <c r="B165" s="9" t="s">
        <v>811</v>
      </c>
      <c r="C165" s="9" t="s">
        <v>640</v>
      </c>
      <c r="D165" s="11"/>
      <c r="E165" s="12" t="s">
        <v>812</v>
      </c>
      <c r="F165" s="9" t="s">
        <v>29</v>
      </c>
      <c r="G165" s="9" t="s">
        <v>381</v>
      </c>
      <c r="H165" s="9" t="s">
        <v>813</v>
      </c>
      <c r="I165" s="9" t="s">
        <v>117</v>
      </c>
      <c r="J165" t="str">
        <f t="shared" si="5"/>
        <v>市直学校图片（学生组）</v>
      </c>
    </row>
    <row r="166" ht="30" customHeight="1" spans="1:10">
      <c r="A166" s="9">
        <v>163</v>
      </c>
      <c r="B166" s="9" t="s">
        <v>814</v>
      </c>
      <c r="C166" s="9" t="s">
        <v>640</v>
      </c>
      <c r="D166" s="11"/>
      <c r="E166" s="12" t="s">
        <v>815</v>
      </c>
      <c r="F166" s="9" t="s">
        <v>21</v>
      </c>
      <c r="G166" s="9" t="s">
        <v>264</v>
      </c>
      <c r="H166" s="9" t="s">
        <v>816</v>
      </c>
      <c r="I166" s="9" t="s">
        <v>117</v>
      </c>
      <c r="J166" t="str">
        <f t="shared" si="5"/>
        <v>蒙城县图片（学生组）</v>
      </c>
    </row>
    <row r="167" ht="30" customHeight="1" spans="1:10">
      <c r="A167" s="9">
        <v>164</v>
      </c>
      <c r="B167" s="9" t="s">
        <v>817</v>
      </c>
      <c r="C167" s="9" t="s">
        <v>640</v>
      </c>
      <c r="D167" s="11"/>
      <c r="E167" s="12" t="s">
        <v>818</v>
      </c>
      <c r="F167" s="9" t="s">
        <v>96</v>
      </c>
      <c r="G167" s="9" t="s">
        <v>97</v>
      </c>
      <c r="H167" s="9" t="s">
        <v>198</v>
      </c>
      <c r="I167" s="9" t="s">
        <v>117</v>
      </c>
      <c r="J167" t="str">
        <f t="shared" si="5"/>
        <v>涡阳县图片（学生组）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教师组</vt:lpstr>
      <vt:lpstr>学生组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wang</cp:lastModifiedBy>
  <dcterms:created xsi:type="dcterms:W3CDTF">2026-08-05T01:54:00Z</dcterms:created>
  <dcterms:modified xsi:type="dcterms:W3CDTF">2026-08-10T08:38:25Z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5EEFCCEA6F0242EDAFE47CBC2E56FC3E_13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1</vt:i4>
  </property>
</Properties>
</file>